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0" yWindow="960" windowWidth="20730" windowHeight="7335" tabRatio="932" firstSheet="1" activeTab="1"/>
  </bookViews>
  <sheets>
    <sheet name="Vivacolor" sheetId="8" state="hidden" r:id="rId1"/>
    <sheet name="грунтовка" sheetId="20" r:id="rId2"/>
    <sheet name="шпаклівка" sheetId="13" r:id="rId3"/>
    <sheet name="фарба інтер'єр" sheetId="14" r:id="rId4"/>
    <sheet name="фарба фасад" sheetId="24" r:id="rId5"/>
    <sheet name="декоративна фарба" sheetId="30" r:id="rId6"/>
    <sheet name="лак" sheetId="22" r:id="rId7"/>
    <sheet name="для дерева" sheetId="21" r:id="rId8"/>
    <sheet name="емаль" sheetId="27" r:id="rId9"/>
    <sheet name="декор штукат внутрішня" sheetId="15" r:id="rId10"/>
    <sheet name="декор штукат фасадна" sheetId="29" r:id="rId11"/>
    <sheet name="утеплення" sheetId="16" r:id="rId12"/>
    <sheet name="гідроізоляція" sheetId="19" r:id="rId13"/>
    <sheet name="сухі суміші" sheetId="17" r:id="rId14"/>
    <sheet name="добавки " sheetId="23" r:id="rId15"/>
    <sheet name="склошпалери клей" sheetId="26" r:id="rId16"/>
  </sheets>
  <definedNames>
    <definedName name="_xlnm._FilterDatabase" localSheetId="3" hidden="1">'фарба інтер''єр'!$A$10:$K$29</definedName>
  </definedNames>
  <calcPr calcId="145621"/>
</workbook>
</file>

<file path=xl/calcChain.xml><?xml version="1.0" encoding="utf-8"?>
<calcChain xmlns="http://schemas.openxmlformats.org/spreadsheetml/2006/main">
  <c r="J47" i="21" l="1"/>
  <c r="J48" i="21"/>
  <c r="J49" i="21"/>
  <c r="J46" i="21"/>
  <c r="H47" i="21"/>
  <c r="H48" i="21"/>
  <c r="H49" i="21"/>
  <c r="H46" i="21"/>
  <c r="I90" i="14" l="1"/>
  <c r="J18" i="27" l="1"/>
  <c r="I15" i="24"/>
  <c r="H15" i="24"/>
  <c r="I55" i="24" l="1"/>
  <c r="I43" i="14"/>
  <c r="H43" i="14"/>
  <c r="I51" i="24" l="1"/>
  <c r="H51" i="24"/>
  <c r="I105" i="15"/>
  <c r="H105" i="15"/>
  <c r="J57" i="21" l="1"/>
  <c r="J58" i="21"/>
  <c r="J52" i="21" l="1"/>
  <c r="J72" i="21" l="1"/>
  <c r="J36" i="19" l="1"/>
  <c r="H36" i="19"/>
  <c r="J28" i="19"/>
  <c r="H28" i="19"/>
  <c r="J111" i="21" l="1"/>
  <c r="J113" i="21"/>
  <c r="J114" i="21"/>
  <c r="J118" i="21"/>
  <c r="H99" i="21"/>
  <c r="H55" i="21"/>
  <c r="H108" i="21"/>
  <c r="H115" i="21"/>
  <c r="H74" i="22"/>
  <c r="I48" i="21" l="1"/>
  <c r="H139" i="21" l="1"/>
  <c r="J139" i="21" s="1"/>
  <c r="H140" i="21"/>
  <c r="J140" i="21" s="1"/>
  <c r="H141" i="21"/>
  <c r="J141" i="21" s="1"/>
  <c r="H142" i="21"/>
  <c r="J142" i="21" s="1"/>
  <c r="H143" i="21"/>
  <c r="J143" i="21" s="1"/>
  <c r="H146" i="21"/>
  <c r="J146" i="21" s="1"/>
  <c r="H147" i="21"/>
  <c r="J147" i="21" s="1"/>
  <c r="H148" i="21"/>
  <c r="J148" i="21" s="1"/>
  <c r="H138" i="21"/>
  <c r="J138" i="21" s="1"/>
  <c r="H109" i="24"/>
  <c r="H115" i="24"/>
  <c r="H99" i="14"/>
  <c r="H104" i="14"/>
  <c r="H108" i="14"/>
  <c r="H109" i="14"/>
  <c r="H110" i="14"/>
  <c r="H111" i="14"/>
  <c r="H95" i="14"/>
  <c r="H74" i="20"/>
  <c r="J88" i="21" l="1"/>
  <c r="J96" i="21"/>
  <c r="H77" i="21"/>
  <c r="J77" i="21" s="1"/>
  <c r="H90" i="21"/>
  <c r="H91" i="21"/>
  <c r="J91" i="21" s="1"/>
  <c r="H95" i="21"/>
  <c r="H97" i="21"/>
</calcChain>
</file>

<file path=xl/comments1.xml><?xml version="1.0" encoding="utf-8"?>
<comments xmlns="http://schemas.openxmlformats.org/spreadsheetml/2006/main">
  <authors>
    <author>Admin</author>
  </authors>
  <commentList>
    <comment ref="H3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3 шт</t>
        </r>
      </text>
    </comment>
    <comment ref="I3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5 шт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3 шт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5 шт</t>
        </r>
      </text>
    </comment>
  </commentList>
</comments>
</file>

<file path=xl/sharedStrings.xml><?xml version="1.0" encoding="utf-8"?>
<sst xmlns="http://schemas.openxmlformats.org/spreadsheetml/2006/main" count="2784" uniqueCount="1499">
  <si>
    <t>Название</t>
  </si>
  <si>
    <t>Фото</t>
  </si>
  <si>
    <t>Основные характеристики</t>
  </si>
  <si>
    <t>Тара, л</t>
  </si>
  <si>
    <t>Цена, грн</t>
  </si>
  <si>
    <t>5 кг</t>
  </si>
  <si>
    <t>10 кг</t>
  </si>
  <si>
    <t>20 кг</t>
  </si>
  <si>
    <t>1 кг</t>
  </si>
  <si>
    <t>4 кг</t>
  </si>
  <si>
    <t>7 кг</t>
  </si>
  <si>
    <t>12 кг</t>
  </si>
  <si>
    <t>25 кг</t>
  </si>
  <si>
    <t>Прайс</t>
  </si>
  <si>
    <t>www.ecoversiya.com</t>
  </si>
  <si>
    <t>info@ecoversiya.com</t>
  </si>
  <si>
    <t>(044) 362-32-36, (064) 463-64-03</t>
  </si>
  <si>
    <t xml:space="preserve">Цены розничные в грн. с учетом НДС. Действительны с  01.09.2013г. </t>
  </si>
  <si>
    <t>Для строительных организаций – специальные условия.</t>
  </si>
  <si>
    <t>15 кг</t>
  </si>
  <si>
    <r>
      <t xml:space="preserve">на продукцию ТМ </t>
    </r>
    <r>
      <rPr>
        <b/>
        <sz val="12"/>
        <color indexed="8"/>
        <rFont val="Calibri"/>
        <family val="2"/>
        <charset val="204"/>
      </rPr>
      <t>«VIVACOLOR»</t>
    </r>
  </si>
  <si>
    <t>База</t>
  </si>
  <si>
    <t>Interior Kitchen</t>
  </si>
  <si>
    <t>Моющаяся полуматовая водно-дисперсионная краска для стен</t>
  </si>
  <si>
    <t>А</t>
  </si>
  <si>
    <t>С</t>
  </si>
  <si>
    <t xml:space="preserve">Interior SOFT </t>
  </si>
  <si>
    <t xml:space="preserve">Совершенно матовая акрилатнодисперсная </t>
  </si>
  <si>
    <t>Interior Bath</t>
  </si>
  <si>
    <t>Влагостойкая полуглянцевая акрилатнодисперсная краска</t>
  </si>
  <si>
    <t>Строительная серия</t>
  </si>
  <si>
    <t>Vivacolor 3</t>
  </si>
  <si>
    <t>Матовая сополимерная краска для потолков</t>
  </si>
  <si>
    <t>АР</t>
  </si>
  <si>
    <t>Vivacolor 7</t>
  </si>
  <si>
    <t>Матовая акриловая краска для стен</t>
  </si>
  <si>
    <t>1 л</t>
  </si>
  <si>
    <t>5 л</t>
  </si>
  <si>
    <t>8 кг</t>
  </si>
  <si>
    <t>1л</t>
  </si>
  <si>
    <t>5л</t>
  </si>
  <si>
    <t>10 л</t>
  </si>
  <si>
    <t>1 л /6-10 м²</t>
  </si>
  <si>
    <t>1,5 кг</t>
  </si>
  <si>
    <t>17 кг</t>
  </si>
  <si>
    <t>27 кг</t>
  </si>
  <si>
    <t>0,5кг/м²</t>
  </si>
  <si>
    <t>0,4 кг</t>
  </si>
  <si>
    <t>0,9 кг</t>
  </si>
  <si>
    <t>3 л</t>
  </si>
  <si>
    <t>1 л/10-12 м²</t>
  </si>
  <si>
    <t>фото</t>
  </si>
  <si>
    <t>фасовка</t>
  </si>
  <si>
    <t>примечания</t>
  </si>
  <si>
    <t>Эльф</t>
  </si>
  <si>
    <t>1л/8-12м²</t>
  </si>
  <si>
    <t>3л</t>
  </si>
  <si>
    <t>10л</t>
  </si>
  <si>
    <t>8-10 м2/л</t>
  </si>
  <si>
    <t>0,5-1,5%</t>
  </si>
  <si>
    <t>100 гр</t>
  </si>
  <si>
    <t>0,5-5%</t>
  </si>
  <si>
    <t>50 гр</t>
  </si>
  <si>
    <t>База А</t>
  </si>
  <si>
    <t>База С</t>
  </si>
  <si>
    <t>2 кг / м²</t>
  </si>
  <si>
    <t>1л/3-10м²</t>
  </si>
  <si>
    <t xml:space="preserve"> Deep Grunt (Васко Дип Грунт)</t>
  </si>
  <si>
    <t>Vasco</t>
  </si>
  <si>
    <t>производитель, ТМ</t>
  </si>
  <si>
    <t>база А</t>
  </si>
  <si>
    <t>база С</t>
  </si>
  <si>
    <t>0,9 л</t>
  </si>
  <si>
    <t>2,7 л</t>
  </si>
  <si>
    <t>9 л</t>
  </si>
  <si>
    <t>ЛАКИ</t>
  </si>
  <si>
    <t xml:space="preserve">RIVIERA </t>
  </si>
  <si>
    <t xml:space="preserve">COUNTRY </t>
  </si>
  <si>
    <t>1-2 кг/м2</t>
  </si>
  <si>
    <t>1-1,5 кг/м2</t>
  </si>
  <si>
    <t>6 м2/кг</t>
  </si>
  <si>
    <t>1 л /5-8 м²</t>
  </si>
  <si>
    <t>7-10 кв м/ л</t>
  </si>
  <si>
    <t>5 - 10 м²/л (в неразбавленном виде)</t>
  </si>
  <si>
    <t>7-9 м2/л</t>
  </si>
  <si>
    <t>10-12 м2/л</t>
  </si>
  <si>
    <t>Клейова суміш для плитки</t>
  </si>
  <si>
    <t>Клейова суміш для плитки посилена</t>
  </si>
  <si>
    <t>Клейова для плитки еластична</t>
  </si>
  <si>
    <t>Клейова суміш для керамограніта</t>
  </si>
  <si>
    <t>Клейова суміш для натурального камня біла еластична</t>
  </si>
  <si>
    <t>Суміш для підлоги самовирівнююча 2-20 мм</t>
  </si>
  <si>
    <t>Суміш для підлоги самовирівнююча 5-35 мм</t>
  </si>
  <si>
    <t>Суміш для підлоги самовирівнююча 3-15 мм</t>
  </si>
  <si>
    <t>Суміш для кладки термоізоляційна</t>
  </si>
  <si>
    <t>30 л.</t>
  </si>
  <si>
    <t>Суміш для кладки блоків з коміркового бетону</t>
  </si>
  <si>
    <t>0,15-0,25 л/м2</t>
  </si>
  <si>
    <t>1,7-2,4 кг/м2</t>
  </si>
  <si>
    <t>3,4-5,0 кг/м2</t>
  </si>
  <si>
    <r>
      <t>2,5-3кг/м</t>
    </r>
    <r>
      <rPr>
        <sz val="6"/>
        <rFont val="Times New Roman"/>
        <family val="1"/>
        <charset val="204"/>
      </rPr>
      <t>²</t>
    </r>
  </si>
  <si>
    <t>15 л</t>
  </si>
  <si>
    <t>0,05-0,3 л/м2</t>
  </si>
  <si>
    <t>Kreisel (Крайзель)</t>
  </si>
  <si>
    <t>0,2-0,3 кг/м2</t>
  </si>
  <si>
    <t>масса</t>
  </si>
  <si>
    <t>3 кг</t>
  </si>
  <si>
    <t xml:space="preserve">Kreisel (Крайзель) </t>
  </si>
  <si>
    <t>1,3 кг/м2 на 1 мм толщины слоя</t>
  </si>
  <si>
    <r>
      <t>5 м</t>
    </r>
    <r>
      <rPr>
        <vertAlign val="superscript"/>
        <sz val="8"/>
        <color indexed="8"/>
        <rFont val="Arial Cyr"/>
        <family val="2"/>
        <charset val="204"/>
      </rPr>
      <t>2</t>
    </r>
    <r>
      <rPr>
        <sz val="8"/>
        <color indexed="8"/>
        <rFont val="Arial Cyr"/>
        <family val="2"/>
        <charset val="204"/>
      </rPr>
      <t>/кг</t>
    </r>
  </si>
  <si>
    <t>1кг</t>
  </si>
  <si>
    <t>5кг</t>
  </si>
  <si>
    <t>15кг</t>
  </si>
  <si>
    <t>STYRBIT 2000</t>
  </si>
  <si>
    <t>IZOFOL</t>
  </si>
  <si>
    <t>4-6 м2/л</t>
  </si>
  <si>
    <t>ELITE 7</t>
  </si>
  <si>
    <t>11-15 м²/л</t>
  </si>
  <si>
    <t>ELITE 3</t>
  </si>
  <si>
    <t>10-12 м²/л</t>
  </si>
  <si>
    <t>около 13 м²/л</t>
  </si>
  <si>
    <t>Vasco wood AQUATEX</t>
  </si>
  <si>
    <t>Vasco
RELIEF</t>
  </si>
  <si>
    <t>Vasco
antiseptik
AQUATEX</t>
  </si>
  <si>
    <t>13 м2/л</t>
  </si>
  <si>
    <t>0,4-0,5 л/м2</t>
  </si>
  <si>
    <t>1л/3 м2</t>
  </si>
  <si>
    <t>4-5м2/л</t>
  </si>
  <si>
    <t>Крайзель</t>
  </si>
  <si>
    <t xml:space="preserve">Цены розничные в грн. с учетом НДС. Действительны с  18.11.2014г. </t>
  </si>
  <si>
    <t>шпаклевка для дерева</t>
  </si>
  <si>
    <t>Изображение</t>
  </si>
  <si>
    <t>Товар</t>
  </si>
  <si>
    <t>Назначение</t>
  </si>
  <si>
    <t>10 м</t>
  </si>
  <si>
    <t>5 м2/кг</t>
  </si>
  <si>
    <t>125 (ЗИМА)</t>
  </si>
  <si>
    <t>Суміш для кладки блоків з коміркового бетону ЗИМА</t>
  </si>
  <si>
    <t>130 (ЗИМА)</t>
  </si>
  <si>
    <t>Суміш для кладки клінкерної цегли сіра ЗИМА</t>
  </si>
  <si>
    <t>Мінеральна декоративна штукатурка "Барашек"  2 мм Р100</t>
  </si>
  <si>
    <t xml:space="preserve"> 25 кг</t>
  </si>
  <si>
    <t>Мінеральна декоративна штукатурка "КОРОЕД" 2 мм Р110</t>
  </si>
  <si>
    <t>Мінеральна декоративна штукатурка "Барашек"  1,5 мм Р100</t>
  </si>
  <si>
    <t>Мінеральна декоративна штукатурка "КОРОЕД" 3 мм Р110</t>
  </si>
  <si>
    <t xml:space="preserve">шпаклевка  </t>
  </si>
  <si>
    <t>клей для плитки</t>
  </si>
  <si>
    <t>штукатурка</t>
  </si>
  <si>
    <r>
      <t xml:space="preserve">Клейова суміш для кріплення плит з </t>
    </r>
    <r>
      <rPr>
        <b/>
        <sz val="11"/>
        <color indexed="58"/>
        <rFont val="Times New Roman"/>
        <family val="1"/>
        <charset val="204"/>
      </rPr>
      <t>мінеральної вати</t>
    </r>
  </si>
  <si>
    <r>
      <t xml:space="preserve">Клейова суміш для систем утеплення з використанням </t>
    </r>
    <r>
      <rPr>
        <b/>
        <sz val="11"/>
        <color indexed="58"/>
        <rFont val="Times New Roman"/>
        <family val="1"/>
        <charset val="204"/>
      </rPr>
      <t>мінеральної вати</t>
    </r>
    <r>
      <rPr>
        <sz val="11"/>
        <color indexed="58"/>
        <rFont val="Times New Roman"/>
        <family val="1"/>
        <charset val="204"/>
      </rPr>
      <t xml:space="preserve"> армуюча</t>
    </r>
  </si>
  <si>
    <r>
      <t xml:space="preserve">STYROPOR KLEBEMÖRTEL 210 Клейова суміш для кріплення </t>
    </r>
    <r>
      <rPr>
        <b/>
        <sz val="11"/>
        <color indexed="58"/>
        <rFont val="Times New Roman"/>
        <family val="1"/>
        <charset val="204"/>
      </rPr>
      <t>пінополістирольних</t>
    </r>
    <r>
      <rPr>
        <sz val="11"/>
        <color indexed="58"/>
        <rFont val="Times New Roman"/>
        <family val="1"/>
        <charset val="204"/>
      </rPr>
      <t xml:space="preserve"> плит</t>
    </r>
  </si>
  <si>
    <r>
      <t xml:space="preserve">ARMIERUNGS GEWEBEKLEBER 220 Клейова суміш для систем утеплення з використанням </t>
    </r>
    <r>
      <rPr>
        <b/>
        <sz val="11"/>
        <color indexed="58"/>
        <rFont val="Times New Roman"/>
        <family val="1"/>
        <charset val="204"/>
      </rPr>
      <t>пінополістирольних</t>
    </r>
    <r>
      <rPr>
        <sz val="11"/>
        <color indexed="58"/>
        <rFont val="Times New Roman"/>
        <family val="1"/>
        <charset val="204"/>
      </rPr>
      <t xml:space="preserve"> плит армуюча</t>
    </r>
  </si>
  <si>
    <t>MARMORINO STYLE</t>
  </si>
  <si>
    <t>6-8 м2/л</t>
  </si>
  <si>
    <t>9-11 м2/л</t>
  </si>
  <si>
    <t>под заказ</t>
  </si>
  <si>
    <t>4-5 кг/м2</t>
  </si>
  <si>
    <t>5-6 кг/м2</t>
  </si>
  <si>
    <t>2,8 кг/м2</t>
  </si>
  <si>
    <t xml:space="preserve">    </t>
  </si>
  <si>
    <t>2,5 кг</t>
  </si>
  <si>
    <r>
      <t>0,8- 1 кг/м</t>
    </r>
    <r>
      <rPr>
        <vertAlign val="superscript"/>
        <sz val="8"/>
        <color indexed="8"/>
        <rFont val="Arial Cyr"/>
        <family val="2"/>
        <charset val="204"/>
      </rPr>
      <t>2</t>
    </r>
  </si>
  <si>
    <r>
      <t>1-2 кг/м</t>
    </r>
    <r>
      <rPr>
        <vertAlign val="superscript"/>
        <sz val="8"/>
        <color indexed="8"/>
        <rFont val="Times New Roman"/>
        <family val="1"/>
        <charset val="204"/>
      </rPr>
      <t>2</t>
    </r>
  </si>
  <si>
    <t>ITAKA</t>
  </si>
  <si>
    <t>Murano</t>
  </si>
  <si>
    <r>
      <t>5  м</t>
    </r>
    <r>
      <rPr>
        <vertAlign val="superscript"/>
        <sz val="9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>/кг</t>
    </r>
  </si>
  <si>
    <t>MARMORINO STYLE SATINATO</t>
  </si>
  <si>
    <t xml:space="preserve">TRAVERTINO STYLE WHITE </t>
  </si>
  <si>
    <t>TRAVERTINO STYLE nero/Wenge</t>
  </si>
  <si>
    <t>DECOR - WAX</t>
  </si>
  <si>
    <t>GRANULES</t>
  </si>
  <si>
    <t>STARS</t>
  </si>
  <si>
    <t>POWDER</t>
  </si>
  <si>
    <r>
      <t>GROTTO</t>
    </r>
    <r>
      <rPr>
        <sz val="10"/>
        <rFont val="Times New Roman"/>
        <family val="1"/>
        <charset val="204"/>
      </rPr>
      <t xml:space="preserve"> </t>
    </r>
  </si>
  <si>
    <t>PERSIA WHITE</t>
  </si>
  <si>
    <t>DECOR  PRIMER</t>
  </si>
  <si>
    <t xml:space="preserve">QUARTZ PRIMER </t>
  </si>
  <si>
    <t>Ирком</t>
  </si>
  <si>
    <t>Лак панельний тонуючий "Ірком" ІР-12</t>
  </si>
  <si>
    <t xml:space="preserve">Лак меблевий  "Ірком" ІР-13    </t>
  </si>
  <si>
    <t>8-14 м2/л</t>
  </si>
  <si>
    <t xml:space="preserve">Лак фасадний ІР-15  </t>
  </si>
  <si>
    <t>атмосферостійкий, стійкий до механічних впливів</t>
  </si>
  <si>
    <t>4,5 кг</t>
  </si>
  <si>
    <t>8 шт</t>
  </si>
  <si>
    <t>Паркетна шпатлівка акрилова ІР-33</t>
  </si>
  <si>
    <t>дуб, бук, ясень, сосна, червоне дерево</t>
  </si>
  <si>
    <t>Паркет-Рельєф  IР-32</t>
  </si>
  <si>
    <t>Лак паркетний  IР-16 Глянцевий</t>
  </si>
  <si>
    <t>2,5 л</t>
  </si>
  <si>
    <t>4 л</t>
  </si>
  <si>
    <t>Лак паркетний  IР-16 Шовковисто-матовий</t>
  </si>
  <si>
    <t>0,4 л</t>
  </si>
  <si>
    <t>0,1 л</t>
  </si>
  <si>
    <t>0,8 л</t>
  </si>
  <si>
    <t>Фарба "Срібло" IР-161</t>
  </si>
  <si>
    <t xml:space="preserve">Декоративна штукатурка "Рельєф"  </t>
  </si>
  <si>
    <t>0,3-0,35 л/м2</t>
  </si>
  <si>
    <t>для створення безлічі художніх композицій і малюнків,  можна надавати воску різні відтінки водорозчинними пігментами</t>
  </si>
  <si>
    <t>0,1 л/м2</t>
  </si>
  <si>
    <t>Венеціанська штукатурка "МАРМУР" ІР-50</t>
  </si>
  <si>
    <t>0,6-1 кг/м2</t>
  </si>
  <si>
    <t>декоративне покриття для внутрішніх робіт, надає поверхні індивідуальний і неповторний ефект полірованого мармуру</t>
  </si>
  <si>
    <t xml:space="preserve">Воск ІР-52М-1 для венеціанської штукатурки  </t>
  </si>
  <si>
    <t>декоративно-захистного оздоблення Венеціанська штукатурка "МАРМУР"</t>
  </si>
  <si>
    <t>0,075-1 л/м2</t>
  </si>
  <si>
    <t xml:space="preserve">Фарба "Золото Китайський шовк " </t>
  </si>
  <si>
    <t>Для створення розкішного покриття з ефектом  шовка чи бархату, "по типу OTTOCENTO"</t>
  </si>
  <si>
    <t>0,07 л/м2</t>
  </si>
  <si>
    <t>Фарба "Срібло Китайський шовк"</t>
  </si>
  <si>
    <t xml:space="preserve">Штукатурка акрилова </t>
  </si>
  <si>
    <t>Зерно 2мм-2,7-3,0кг/ м²</t>
  </si>
  <si>
    <r>
      <t xml:space="preserve">Суміш для кладки клінкерної цегли </t>
    </r>
    <r>
      <rPr>
        <b/>
        <sz val="11"/>
        <rFont val="Times New Roman"/>
        <family val="1"/>
        <charset val="204"/>
      </rPr>
      <t>сіра</t>
    </r>
  </si>
  <si>
    <t>7-10м2/л</t>
  </si>
  <si>
    <t>IZOFOL FLEX</t>
  </si>
  <si>
    <t>Грунт-лак ИР-02</t>
  </si>
  <si>
    <t>7,5 кг</t>
  </si>
  <si>
    <t>Тіксотропна нівелююча грунтовка-гель на водній основі для фінішного вирівнювання паркетної підлоги</t>
  </si>
  <si>
    <t>7-12 м2/л</t>
  </si>
  <si>
    <t>Капарол</t>
  </si>
  <si>
    <t>Лазурь</t>
  </si>
  <si>
    <t>7-10 м2/л,</t>
  </si>
  <si>
    <t>прозрачный</t>
  </si>
  <si>
    <t>в цвете</t>
  </si>
  <si>
    <t xml:space="preserve"> Грунт "Кварц"  ІР-05</t>
  </si>
  <si>
    <t>от 2 шт</t>
  </si>
  <si>
    <r>
      <t>1,8-2,5 к/м</t>
    </r>
    <r>
      <rPr>
        <vertAlign val="superscript"/>
        <sz val="8"/>
        <color indexed="8"/>
        <rFont val="Arial Cyr"/>
        <family val="2"/>
        <charset val="204"/>
      </rPr>
      <t>2</t>
    </r>
  </si>
  <si>
    <t>CASTELLO Fine</t>
  </si>
  <si>
    <t>Velaturo Vintage</t>
  </si>
  <si>
    <t>8-12 м2/л</t>
  </si>
  <si>
    <t>TOSCANA White</t>
  </si>
  <si>
    <t>0,6 кг/м2</t>
  </si>
  <si>
    <t>1-2 кг/ м²</t>
  </si>
  <si>
    <r>
      <t>5 м</t>
    </r>
    <r>
      <rPr>
        <vertAlign val="superscript"/>
        <sz val="9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>/кг</t>
    </r>
  </si>
  <si>
    <r>
      <t>4-6  м</t>
    </r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>/кг</t>
    </r>
  </si>
  <si>
    <r>
      <t>4-6 м</t>
    </r>
    <r>
      <rPr>
        <vertAlign val="superscript"/>
        <sz val="8"/>
        <color indexed="8"/>
        <rFont val="Arial Cyr"/>
        <family val="2"/>
        <charset val="204"/>
      </rPr>
      <t>2</t>
    </r>
    <r>
      <rPr>
        <b/>
        <i/>
        <sz val="8"/>
        <color indexed="8"/>
        <rFont val="Arial Cyr"/>
        <family val="2"/>
        <charset val="204"/>
      </rPr>
      <t>/кг</t>
    </r>
  </si>
  <si>
    <t>350-500 гр/м2</t>
  </si>
  <si>
    <t>VENEZIANO STYLE</t>
  </si>
  <si>
    <t>500-700 г/м2</t>
  </si>
  <si>
    <r>
      <t>10-12 м</t>
    </r>
    <r>
      <rPr>
        <b/>
        <i/>
        <vertAlign val="superscript"/>
        <sz val="8"/>
        <color indexed="8"/>
        <rFont val="Arial Cyr"/>
        <family val="2"/>
        <charset val="204"/>
      </rPr>
      <t>2</t>
    </r>
    <r>
      <rPr>
        <b/>
        <i/>
        <sz val="8"/>
        <color indexed="8"/>
        <rFont val="Arial Cyr"/>
        <family val="2"/>
        <charset val="204"/>
      </rPr>
      <t>/л</t>
    </r>
  </si>
  <si>
    <t xml:space="preserve">Воск ІР-52 для рельєфної штукатурки </t>
  </si>
  <si>
    <t>2,5-2,8кг/м²</t>
  </si>
  <si>
    <t>9 м2/л</t>
  </si>
  <si>
    <t>VASCO</t>
  </si>
  <si>
    <t>Аквамарин</t>
  </si>
  <si>
    <t>11-13 м2/л</t>
  </si>
  <si>
    <t>Acryl Finish</t>
  </si>
  <si>
    <t>16 кг</t>
  </si>
  <si>
    <r>
      <t>0,7л/м</t>
    </r>
    <r>
      <rPr>
        <sz val="6"/>
        <rFont val="Arial"/>
        <family val="2"/>
        <charset val="204"/>
      </rPr>
      <t>²</t>
    </r>
  </si>
  <si>
    <t>шт</t>
  </si>
  <si>
    <t xml:space="preserve">Бетон-Контакт </t>
  </si>
  <si>
    <t>12м2/л</t>
  </si>
  <si>
    <t>6-10 м2/л</t>
  </si>
  <si>
    <t>0,75 л</t>
  </si>
  <si>
    <t>"Мідь"ІР-181</t>
  </si>
  <si>
    <t>Рельєфна штукат."Бриз"ІР-51</t>
  </si>
  <si>
    <t xml:space="preserve">Декоративна фарба </t>
  </si>
  <si>
    <t>"Марракеш"</t>
  </si>
  <si>
    <t>Марморіно-Фасад</t>
  </si>
  <si>
    <t>Декоратив.штукат</t>
  </si>
  <si>
    <t>Мармарино</t>
  </si>
  <si>
    <t>3,5 кг</t>
  </si>
  <si>
    <t>Місячне сяйво Silver , Gold</t>
  </si>
  <si>
    <t>от 8 шт</t>
  </si>
  <si>
    <t>от 12 шт</t>
  </si>
  <si>
    <t>белый</t>
  </si>
  <si>
    <t>Vasco
base AQUATEX Грунтовка для дерева</t>
  </si>
  <si>
    <t>Vasco Fasade Extra (Фасад Экстра)</t>
  </si>
  <si>
    <t>4-7 м2/л</t>
  </si>
  <si>
    <t>14 кг</t>
  </si>
  <si>
    <t>1,5-2 кг/м2</t>
  </si>
  <si>
    <t>7-12 м кв/л</t>
  </si>
  <si>
    <t>Лакрисил</t>
  </si>
  <si>
    <t>6 кг</t>
  </si>
  <si>
    <t>от 6 шт</t>
  </si>
  <si>
    <t>от 4 шт</t>
  </si>
  <si>
    <t>Ультра Лип</t>
  </si>
  <si>
    <t>280 мл</t>
  </si>
  <si>
    <t>от 15 шт</t>
  </si>
  <si>
    <t xml:space="preserve">280 мл </t>
  </si>
  <si>
    <t>картуш</t>
  </si>
  <si>
    <t>туба</t>
  </si>
  <si>
    <t>200 г</t>
  </si>
  <si>
    <t>Супермонтаж</t>
  </si>
  <si>
    <t>под заказ от 8 шт</t>
  </si>
  <si>
    <t>0,3 - 0,6 кг/м²</t>
  </si>
  <si>
    <t xml:space="preserve">17 м </t>
  </si>
  <si>
    <t>150 г</t>
  </si>
  <si>
    <t>Caparol</t>
  </si>
  <si>
    <t xml:space="preserve">Caparol-Glattspachtel </t>
  </si>
  <si>
    <t>50 м</t>
  </si>
  <si>
    <t>30 л</t>
  </si>
  <si>
    <t>Indeko-plus</t>
  </si>
  <si>
    <t>0,125 л/м2</t>
  </si>
  <si>
    <t>0,14 л/м2</t>
  </si>
  <si>
    <t>Samtex 3 E.L.F.</t>
  </si>
  <si>
    <t>Marmorino Romantico II (зерно 0,2 мм)</t>
  </si>
  <si>
    <t>Marmorino Romantico V (зерно 0,5 мм)</t>
  </si>
  <si>
    <t>1,8 кг/м2</t>
  </si>
  <si>
    <t>Modelliermasse</t>
  </si>
  <si>
    <t>0,7-1,5 кг/м2</t>
  </si>
  <si>
    <t>Capadecor StuccoDecor Wachsdispersion</t>
  </si>
  <si>
    <t>0,01 кг/м2</t>
  </si>
  <si>
    <t>0,5 кг</t>
  </si>
  <si>
    <t>Capadecor Deco-Lasur</t>
  </si>
  <si>
    <t>0,1-0,15 л/м2</t>
  </si>
  <si>
    <t>0,7кг/м2</t>
  </si>
  <si>
    <t>35 м2/л</t>
  </si>
  <si>
    <t xml:space="preserve">B1 </t>
  </si>
  <si>
    <t>0,20 л/м2</t>
  </si>
  <si>
    <t>2,6 кг/м2</t>
  </si>
  <si>
    <t>FARBA SILIKONOWA 003</t>
  </si>
  <si>
    <t>Бетонконтакт</t>
  </si>
  <si>
    <t>Colors</t>
  </si>
  <si>
    <t>COLORS</t>
  </si>
  <si>
    <t>Lotus</t>
  </si>
  <si>
    <t>9л</t>
  </si>
  <si>
    <t>Novamat 7</t>
  </si>
  <si>
    <t>6-12 м2/л</t>
  </si>
  <si>
    <t>Facade Silat</t>
  </si>
  <si>
    <t>Facade Silicon</t>
  </si>
  <si>
    <t>5-6 м2/л</t>
  </si>
  <si>
    <t xml:space="preserve">COLORS </t>
  </si>
  <si>
    <t>Euro Silon</t>
  </si>
  <si>
    <t>Euro Sil</t>
  </si>
  <si>
    <t>MetalPaint</t>
  </si>
  <si>
    <t xml:space="preserve"> ice white</t>
  </si>
  <si>
    <t>royal gold</t>
  </si>
  <si>
    <t>Aluminium</t>
  </si>
  <si>
    <t>0,15 л</t>
  </si>
  <si>
    <t>0,5 л</t>
  </si>
  <si>
    <t xml:space="preserve">House-Paint </t>
  </si>
  <si>
    <t>7-10 м2/л</t>
  </si>
  <si>
    <t xml:space="preserve">под заказ </t>
  </si>
  <si>
    <t xml:space="preserve">Декоративна штукатурка "Рельєф-Фасад"  </t>
  </si>
  <si>
    <t>Эффект среза камня</t>
  </si>
  <si>
    <t xml:space="preserve">"Танамі" Gold </t>
  </si>
  <si>
    <t xml:space="preserve">Камінцева тип "БАРАНЕЦЬ" ІР-58 1,5 мм </t>
  </si>
  <si>
    <t>2,5-2,8кг/м129</t>
  </si>
  <si>
    <t>LITOKOL</t>
  </si>
  <si>
    <t>0,3-2,3 кг/м2</t>
  </si>
  <si>
    <t>0,2-1,5 кг/м2</t>
  </si>
  <si>
    <t>IDROSTUK</t>
  </si>
  <si>
    <t>1-1,5 кг            на 5 кг</t>
  </si>
  <si>
    <t xml:space="preserve">Синтетич. латекс для затирок серии Litochrom и Litostuk. </t>
  </si>
  <si>
    <t>LATEXKOL</t>
  </si>
  <si>
    <t>Спец. добавка в клеи класса С1 (Litokol Х11, Litoblanc K2 и Cementkol K21, K22) при отделке бассейнов и др. объектов с повышенными требованиями. Клей + Latexkol = класс C2 - S2</t>
  </si>
  <si>
    <t>8,5 кг на мешок              25 кг</t>
  </si>
  <si>
    <t>0,25л</t>
  </si>
  <si>
    <t>2,5-3кг/м²</t>
  </si>
  <si>
    <t>серый</t>
  </si>
  <si>
    <t>Superflex K77</t>
  </si>
  <si>
    <t>OSMO</t>
  </si>
  <si>
    <t>Hartwachs-Ol Original</t>
  </si>
  <si>
    <t>0,125 л</t>
  </si>
  <si>
    <t>0,375 л</t>
  </si>
  <si>
    <t>Hartwachs-Ol Farbig</t>
  </si>
  <si>
    <t>Top Oil</t>
  </si>
  <si>
    <t>30м2/л</t>
  </si>
  <si>
    <t>24м2/л</t>
  </si>
  <si>
    <t>Dekorwachs Intensive Töne</t>
  </si>
  <si>
    <t>Dekorwachs Transparente Töne</t>
  </si>
  <si>
    <t>Цементна стяжка 10-60 мм</t>
  </si>
  <si>
    <t>Смесь штукатурная цементно-известковая</t>
  </si>
  <si>
    <t>12 м2/л</t>
  </si>
  <si>
    <t>24 м2/л</t>
  </si>
  <si>
    <t>Öl-Beize</t>
  </si>
  <si>
    <t>24-48 м2/л</t>
  </si>
  <si>
    <t>Capadecor Stucco Di Perla Silber (сріблястий)</t>
  </si>
  <si>
    <t>0,06-0,75</t>
  </si>
  <si>
    <t>Триора</t>
  </si>
  <si>
    <t>5-10м2/л</t>
  </si>
  <si>
    <t>Triora</t>
  </si>
  <si>
    <t>зерно 1-1,5 мм</t>
  </si>
  <si>
    <t>зерно 2-2,5 мм</t>
  </si>
  <si>
    <t>зерно 2 мм</t>
  </si>
  <si>
    <t>1,2 м2/кг</t>
  </si>
  <si>
    <t>2 кг/м2</t>
  </si>
  <si>
    <t>2,3-2,5 кг/м2</t>
  </si>
  <si>
    <t>2,3-2,5 кг/м3</t>
  </si>
  <si>
    <t>2 л</t>
  </si>
  <si>
    <t>5-10 м2/л</t>
  </si>
  <si>
    <t>TRIORA</t>
  </si>
  <si>
    <t>0,7 л</t>
  </si>
  <si>
    <t>Фарба  "Антична Бронза" IР-172</t>
  </si>
  <si>
    <t>Універсальні акрилові водорозчинні декоративні  атмосферостійкі фарби з ефектом "металік"</t>
  </si>
  <si>
    <t>фарби з ефектом "металік"</t>
  </si>
  <si>
    <t>Metallic</t>
  </si>
  <si>
    <t>6-8,5 м2/л</t>
  </si>
  <si>
    <t>Litoflex Pro K80</t>
  </si>
  <si>
    <t>BETONGRUND 310</t>
  </si>
  <si>
    <t>БЕТОНКОНТАКТ</t>
  </si>
  <si>
    <t>0,25-0,35 кг/м2</t>
  </si>
  <si>
    <t>FARBA AKRYLOWA  001</t>
  </si>
  <si>
    <t>база D</t>
  </si>
  <si>
    <t>база B</t>
  </si>
  <si>
    <t>Грунт Д-13</t>
  </si>
  <si>
    <t>5-8м2/л</t>
  </si>
  <si>
    <t>Palazzo</t>
  </si>
  <si>
    <t>1,2-1,7 кг/м2</t>
  </si>
  <si>
    <t>QUARTZ PRIMER  NERO</t>
  </si>
  <si>
    <t>Muresko</t>
  </si>
  <si>
    <t>4-5,5 кг/м2</t>
  </si>
  <si>
    <t>2,5-5 кг/м2</t>
  </si>
  <si>
    <t>STARLIKE EVO: COLD COLLECTION</t>
  </si>
  <si>
    <t>700 кристал</t>
  </si>
  <si>
    <t>STARLIKE EVO: WARM COLLECTION</t>
  </si>
  <si>
    <t>STARLIKE EVO: GLAM COLLECTION</t>
  </si>
  <si>
    <t>STARLIKE EVO: SPECIAL COLLECTION COLOR CRISTAL</t>
  </si>
  <si>
    <t>STARLIKE EVO: SPECIAL COLLECTION CRISTAL</t>
  </si>
  <si>
    <t xml:space="preserve"> </t>
  </si>
  <si>
    <t>HaftGrund EG</t>
  </si>
  <si>
    <t>CapaSilan Польша</t>
  </si>
  <si>
    <t>Capatect</t>
  </si>
  <si>
    <t>Putzgrund 610</t>
  </si>
  <si>
    <t>0,3-0,35</t>
  </si>
  <si>
    <t>2,7 кг/м2</t>
  </si>
  <si>
    <t>2,45-2,55</t>
  </si>
  <si>
    <t>герметики</t>
  </si>
  <si>
    <t>TENAX</t>
  </si>
  <si>
    <t>Tenalux</t>
  </si>
  <si>
    <t>0,79 кг</t>
  </si>
  <si>
    <t>1,2 кг</t>
  </si>
  <si>
    <t>стеклохолст</t>
  </si>
  <si>
    <t>20 м</t>
  </si>
  <si>
    <t>fiberglass PREMIUM W40 (Щільність: 40 г/м².)</t>
  </si>
  <si>
    <t>fiberglass PREMIUM W45 (Щільність: 45 г/м²)</t>
  </si>
  <si>
    <t xml:space="preserve">Малярне склополотно для створення гладкої та міцної поверхні. Придатний для використання навіть у вологих приміщеннях, ванних кімнатах. Для поверхонь: бетон, цегла, гіпс, шпаклівка, штукатурка, дерево, фанера, гіпсокартон, тощо. </t>
  </si>
  <si>
    <t>Nano Primer</t>
  </si>
  <si>
    <t>0,18-0,20л/м2</t>
  </si>
  <si>
    <t>1,6 кг/м2</t>
  </si>
  <si>
    <t>Клей для стиропора</t>
  </si>
  <si>
    <t>Бетон Контакт</t>
  </si>
  <si>
    <t>8-11 м2/л</t>
  </si>
  <si>
    <t>от 5 шт</t>
  </si>
  <si>
    <t>глянець</t>
  </si>
  <si>
    <t>матовий</t>
  </si>
  <si>
    <t>напівматовий</t>
  </si>
  <si>
    <t>"Короїд" ІР-53 2мм</t>
  </si>
  <si>
    <t>Матовий</t>
  </si>
  <si>
    <t>"Танамі" Silver , Gold</t>
  </si>
  <si>
    <t>Силіконова штукатурка</t>
  </si>
  <si>
    <t>Декоративна штукатурка "Гротто"</t>
  </si>
  <si>
    <t>Fasad-standart ИР-133 Si</t>
  </si>
  <si>
    <t>Фарба силіконова</t>
  </si>
  <si>
    <t>TRAVERTINO STYLE BEIGE</t>
  </si>
  <si>
    <t>ILLUSION SILVER</t>
  </si>
  <si>
    <t>MIRAGE SILVER</t>
  </si>
  <si>
    <t>Sahara SILVER</t>
  </si>
  <si>
    <t>шовк-мат</t>
  </si>
  <si>
    <t>Bauwer (Тепловер)</t>
  </si>
  <si>
    <t>Standard</t>
  </si>
  <si>
    <t>Light</t>
  </si>
  <si>
    <t>Aero</t>
  </si>
  <si>
    <t>50 л</t>
  </si>
  <si>
    <t>25 л</t>
  </si>
  <si>
    <t>25 л/9 кг</t>
  </si>
  <si>
    <t>25л/15 кг</t>
  </si>
  <si>
    <t>Стяжка</t>
  </si>
  <si>
    <t xml:space="preserve">Step </t>
  </si>
  <si>
    <t>silver 1 сильвер</t>
  </si>
  <si>
    <t>grey 1 серый</t>
  </si>
  <si>
    <t>ivory 1 айвори</t>
  </si>
  <si>
    <t>beuge 1 беж</t>
  </si>
  <si>
    <t>brown 1 коричневый</t>
  </si>
  <si>
    <t>silver 2 сильвер</t>
  </si>
  <si>
    <t>silver 3 сильвер</t>
  </si>
  <si>
    <t>grey 2 серый</t>
  </si>
  <si>
    <t>grey 3 серый</t>
  </si>
  <si>
    <t>ivory 2 айвори</t>
  </si>
  <si>
    <t>ivory 3 айвори</t>
  </si>
  <si>
    <t>beuge 2 беж</t>
  </si>
  <si>
    <t>beuge 3 беж</t>
  </si>
  <si>
    <t>beuge 4 беж</t>
  </si>
  <si>
    <t>brown 2 коричневый</t>
  </si>
  <si>
    <t>brown 3 коричневый</t>
  </si>
  <si>
    <t>Capatox</t>
  </si>
  <si>
    <t>Альгіцидний і фунгіцидний засіб. Запобігає виникненню водоростей, грибку і плісняви</t>
  </si>
  <si>
    <t>StyleGrout Tech 0-20</t>
  </si>
  <si>
    <t>Цементная затирка для швов 0-20 мм</t>
  </si>
  <si>
    <t>2 кг</t>
  </si>
  <si>
    <t>2,5 кг/м2</t>
  </si>
  <si>
    <t>Акрилова металізована універсальна фарба Срібло</t>
  </si>
  <si>
    <t>Акрилова металізована універсальна фарба. Кольор: золото, мідь, бронза, перлина</t>
  </si>
  <si>
    <t>висококонцентрована грунтовка молочного кольору на основі водної дисперсії акрилового полімеру. Не містить органічних розчинників. Застосовується для внутрішніх і зовнішніх робіт. Водою розбавляється 1: 4 або 1: 6 в залежності від характеру і пористості поверхні</t>
  </si>
  <si>
    <t xml:space="preserve">Готовий до застосування блокувальний грунт глибокого проникнення. Застосовується всередині і зовні  приміщень для грунтування дрібнопористих поверхонь, що злегка обсипаються, поглинають вологу.  Рекомендується використовувати перед фарбуванням  дисперсійними фарбами, нанесенням тонкошарових  декоративних штукатурок, застосуванням вирівнюючих мас для стін і підлог, наклеюванням шпалер. </t>
  </si>
  <si>
    <t>однорідна рідина молочного кольору. Застосовується всередині і зовні приміщень для грунтування та зміцнення основ з гіпсової, цементної,  вапняно-цементної штукатурки, будівельної цегли,  бетону, гіпсокартонних та фіброцементних плит.  Рекомендується застосовувати перед фарбуванням  дисперсійними фарбами, використанням вирівнюючих мас для стін, наклеюванням шпалер.</t>
  </si>
  <si>
    <t>для грунтування гіпсової, цементної і вапняно-цементної штукатурки, основ з будівельної цегли, бетону, гіпсокартонних та фіброцементних плит. Рекомендується використовувати перед фарбуванням  дисперсійними фарбами, нанесенням тонкошарових  декоративних штукатурок, застосуванням вирівнюючих мас для стін і підлог, наклеюванням шпалер, нанесенням фінішних сумішей на декоративні штукатурки</t>
  </si>
  <si>
    <t>Ельф Декор</t>
  </si>
  <si>
    <t>біла</t>
  </si>
  <si>
    <t>Акрилова декоративна шукатурка. Короїд. Зерно 2мм, 3 мм                         Баранець. Зерно 1 мм, 1,5 мм, 2 мм</t>
  </si>
  <si>
    <t>Силіконова декоративна штукатурка застосовується для внутрішніх і зовнішніх робіт. Призначена для декоративного оздоблення стін і поверхонь з бетону, цегли, гіпсокартонних і фіброцементних плит.</t>
  </si>
  <si>
    <t>50м</t>
  </si>
  <si>
    <t>Склополотно для стиків  0,2 м</t>
  </si>
  <si>
    <t>15 м</t>
  </si>
  <si>
    <t>Склополотно для стиків  0,1 м</t>
  </si>
  <si>
    <t>Склополотно для стиків  0,05 м</t>
  </si>
  <si>
    <t>PREMIUM. SN40</t>
  </si>
  <si>
    <t xml:space="preserve">Полотно склохолсту, зміцнене модифікованим полівініловим спиртом </t>
  </si>
  <si>
    <t>PREMIUM SN50</t>
  </si>
  <si>
    <t>Флізелін SF 65</t>
  </si>
  <si>
    <t>Складається з поліефірних і целюлозних волокон різної довжини і різного діаметру. Полотно флізеліну, зміцнене модифікованим полівініловим спиртом і акриловою дисперсією, має широкий спектр використання .</t>
  </si>
  <si>
    <t>Флізелін SF 120</t>
  </si>
  <si>
    <t>Флізелін SF 150</t>
  </si>
  <si>
    <t>Standart ST40</t>
  </si>
  <si>
    <t>Полотно склохолсту, зміцнене модифікованим полівініловим спиртом</t>
  </si>
  <si>
    <t xml:space="preserve"> Standart ST35</t>
  </si>
  <si>
    <t>GrundKonzentrat</t>
  </si>
  <si>
    <t>Acryl-PutzGrund 117</t>
  </si>
  <si>
    <t xml:space="preserve">15 кг </t>
  </si>
  <si>
    <t>Silikon PutzGrund 118</t>
  </si>
  <si>
    <t>Готова до використання кварцова грунтівка  «Кварцова Грунтівка»  для підготовки основ та створення адгезійного шару перед нанесенням клейових,  штукатурних  та інших оздоблювальних покриттів на всі види мінеральних поверхонь.</t>
  </si>
  <si>
    <t>ILLUSION WHITE</t>
  </si>
  <si>
    <t>гладке декоративне покриття з іскристо-перламутровим відливом і частинками золотистих і сріблястих гранул. Біла база</t>
  </si>
  <si>
    <t>CASTELLO BEIGE</t>
  </si>
  <si>
    <t>Finitura Castello</t>
  </si>
  <si>
    <t>10 л/14 кг</t>
  </si>
  <si>
    <t>TEKNOMER 600 1K</t>
  </si>
  <si>
    <t>Tekno</t>
  </si>
  <si>
    <t>10 м.п.</t>
  </si>
  <si>
    <t>Teknomer PVC Champer Tapes</t>
  </si>
  <si>
    <t>Стрічка гідроізоляційна   120мм/70мм, рулон 10 мп</t>
  </si>
  <si>
    <t>TEKNOSER LITYUM</t>
  </si>
  <si>
    <t>30 кг</t>
  </si>
  <si>
    <t>0,2 м2/л</t>
  </si>
  <si>
    <t>Зміцнювач бетона</t>
  </si>
  <si>
    <t xml:space="preserve">Ціни роздрібні в грн. з ПДВ </t>
  </si>
  <si>
    <t>виробник ТМ</t>
  </si>
  <si>
    <t>назва</t>
  </si>
  <si>
    <t>опис</t>
  </si>
  <si>
    <t>витрата</t>
  </si>
  <si>
    <t>ціна з пдв, грн</t>
  </si>
  <si>
    <t>ціна від 5 шт</t>
  </si>
  <si>
    <t>білий</t>
  </si>
  <si>
    <t>чорний</t>
  </si>
  <si>
    <t>кварц-грунт, для внутрішніх і зовнішніх робіт, обробка поверхонь перед нанесенням декоративних фарб і штукатурок, як шар грунтовки для поліпшення адгезії</t>
  </si>
  <si>
    <t>Грунтовка універсальна акрилова</t>
  </si>
  <si>
    <t>Кварц-грунт під штукатурку</t>
  </si>
  <si>
    <t>Грунтовка силіконова</t>
  </si>
  <si>
    <t>для внутр/ зовн робіт для поліпшення адгезії</t>
  </si>
  <si>
    <t>Перед нанесенням декоративних штукатурок чи структурних фарб</t>
  </si>
  <si>
    <t>Адгезійна ґрунтовка з мармуровим наповнювачем, рожевим пігментом.</t>
  </si>
  <si>
    <t>водорозчинний ґрунт глибокого проникнення на акрилатній основі універсальний</t>
  </si>
  <si>
    <t>Біла адгезійна ґрунтовка з кварцовим наповнювачем</t>
  </si>
  <si>
    <t>TEKNOMER 300</t>
  </si>
  <si>
    <t>Гідроізоляційна мастика для ванної, душової</t>
  </si>
  <si>
    <t>1,5 кг/м2</t>
  </si>
  <si>
    <t>TEKNOMER 300 ЕХ</t>
  </si>
  <si>
    <t>Високоеластична мастика для басейнів,  резервуарів, терас</t>
  </si>
  <si>
    <t>Teknoplug</t>
  </si>
  <si>
    <t>Суміш для миттєвої зупинки активних протікань води</t>
  </si>
  <si>
    <t>Teknoplug Yildirim</t>
  </si>
  <si>
    <t>Суперактивна суміш для зупинки протікань за 2 секунди</t>
  </si>
  <si>
    <t>примітки</t>
  </si>
  <si>
    <t>ціна від 3 шт</t>
  </si>
  <si>
    <t>Teknomer 200</t>
  </si>
  <si>
    <t>Двокомпонентна цементно-полімерна проникна гідроізоляція</t>
  </si>
  <si>
    <t>Teknomer 200 Crystallized</t>
  </si>
  <si>
    <t>Teknomer 100</t>
  </si>
  <si>
    <t>2 кг/м2 на 2 слоя</t>
  </si>
  <si>
    <t>Проникаюча цементна гідроізоляція</t>
  </si>
  <si>
    <t>2,5-3 кг/м2 на 2 слоя</t>
  </si>
  <si>
    <t>Двокомпонентна цементно-полімерна бронююча гідроізоляція</t>
  </si>
  <si>
    <t>2-2,5 кг/м2 на 2слоя</t>
  </si>
  <si>
    <t xml:space="preserve">Teknomer 200 ЕХ </t>
  </si>
  <si>
    <t>Двокомпонентна цементно-полімерна еластична гідроізоляція</t>
  </si>
  <si>
    <t>Teknomer 120</t>
  </si>
  <si>
    <t>2-3% від ваги цементу</t>
  </si>
  <si>
    <t>Teknorep 300</t>
  </si>
  <si>
    <t>Teknorep 300 ЕХ</t>
  </si>
  <si>
    <t>Ремонтна суміш з фіброволокнами для вертикальних поверхонь</t>
  </si>
  <si>
    <t>Швидкотвердіюча ремонтна суміш підвищеної міцності</t>
  </si>
  <si>
    <t>РЕМНОНТНІ СОСТАВИ</t>
  </si>
  <si>
    <t>Teknogrout EX</t>
  </si>
  <si>
    <t>Наливна ремонтна безусадочна суміш для горизонтальних поверхонь. Товщина шару 10-60 мм</t>
  </si>
  <si>
    <t>Teknogrout 350</t>
  </si>
  <si>
    <t>Наливна ремонтна безусадочна суміш для горизонтальних поверхонь ШВИДКОТВЕРДІЮЧА з високою адгезією. Товщина шару 10-75 мм</t>
  </si>
  <si>
    <t>Teknogrout Rapid</t>
  </si>
  <si>
    <r>
      <t xml:space="preserve">Наливна ремонтна безусадочна суміш для горизонтальних поверхонь ШВИДКОТВЕРДІЮЧА </t>
    </r>
    <r>
      <rPr>
        <b/>
        <sz val="11"/>
        <color theme="1"/>
        <rFont val="Times New Roman"/>
        <family val="1"/>
        <charset val="204"/>
      </rPr>
      <t>за 5 хвилин</t>
    </r>
    <r>
      <rPr>
        <sz val="11"/>
        <color theme="1"/>
        <rFont val="Times New Roman"/>
        <family val="1"/>
        <charset val="204"/>
      </rPr>
      <t xml:space="preserve"> з високою адгезією. Товщина шару 10-40 мм</t>
    </r>
  </si>
  <si>
    <t xml:space="preserve">Teknoself </t>
  </si>
  <si>
    <t>Teknoself 500</t>
  </si>
  <si>
    <t>Самовирівнююча суміш підвищеної міцності 3-30 мм</t>
  </si>
  <si>
    <t xml:space="preserve">Teknorep 200 </t>
  </si>
  <si>
    <t>Токошарова ремонтна суміш для вертикальних поверхонь. Товщина нанесення 3-30 мм</t>
  </si>
  <si>
    <t>Поліуретанова гідроізоляція на водній основі стійка до УФ, сіра</t>
  </si>
  <si>
    <t>TEKNOMER 600 2К</t>
  </si>
  <si>
    <t>Двокомпонентна поліуретанова гідроізоляція на водній основі, сіра</t>
  </si>
  <si>
    <t>Teknolatex 300</t>
  </si>
  <si>
    <t>Інгібітор корозії</t>
  </si>
  <si>
    <t>Вогнебіозахист</t>
  </si>
  <si>
    <t>Ірком</t>
  </si>
  <si>
    <t>ПіроДоктор ІР-014</t>
  </si>
  <si>
    <t>Силіконова декоративна штукатурка</t>
  </si>
  <si>
    <r>
      <rPr>
        <b/>
        <sz val="10"/>
        <color theme="1"/>
        <rFont val="Calibri"/>
        <family val="2"/>
        <charset val="204"/>
        <scheme val="minor"/>
      </rPr>
      <t>Грунт-лак безбарвний, горобина,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груша,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дуб,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зелений</t>
    </r>
    <r>
      <rPr>
        <sz val="10"/>
        <color theme="1"/>
        <rFont val="Calibri"/>
        <family val="2"/>
        <charset val="204"/>
        <scheme val="minor"/>
      </rPr>
      <t xml:space="preserve"> ( 0,8 и3), </t>
    </r>
    <r>
      <rPr>
        <b/>
        <sz val="10"/>
        <color theme="1"/>
        <rFont val="Calibri"/>
        <family val="2"/>
        <charset val="204"/>
        <scheme val="minor"/>
      </rPr>
      <t>каштан,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олива,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сосна,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тік,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білий, вишня,</t>
    </r>
    <r>
      <rPr>
        <sz val="10"/>
        <color theme="1"/>
        <rFont val="Calibri"/>
        <family val="2"/>
        <charset val="204"/>
        <scheme val="minor"/>
      </rPr>
      <t xml:space="preserve"> г</t>
    </r>
    <r>
      <rPr>
        <b/>
        <sz val="10"/>
        <color theme="1"/>
        <rFont val="Calibri"/>
        <family val="2"/>
        <charset val="204"/>
        <scheme val="minor"/>
      </rPr>
      <t>оріх,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палісандр</t>
    </r>
  </si>
  <si>
    <t>Акрилова фасадна фарба з натуральними мармуровими наповнювачами</t>
  </si>
  <si>
    <t>Для вирівнювання поверхонь. Шар до 5 мм</t>
  </si>
  <si>
    <t>Для вирівнювання поверхонь. Шар до 10 мм</t>
  </si>
  <si>
    <t>Для фінішної професійної обробки поверхонь зовні будівель та всередині у вологих приміщеннях</t>
  </si>
  <si>
    <t>0,8-0,9 кг/м2 (шар 1 мм)</t>
  </si>
  <si>
    <t>Ірком-Колор ІР-23</t>
  </si>
  <si>
    <t>Шпатлівка акрилова. Колір: білий, бук, дуб, смерека, сосна, ясень, вільха, горіх, махагон, червоне дерево, палісандр</t>
  </si>
  <si>
    <t>Лак для штучного каменю</t>
  </si>
  <si>
    <t>ІР-81</t>
  </si>
  <si>
    <t>ІР-83</t>
  </si>
  <si>
    <t>ІР-82</t>
  </si>
  <si>
    <t>Грунт-лак ІР-02</t>
  </si>
  <si>
    <t xml:space="preserve">Лак для натурального та штучного каменю з мокрим ефектом  </t>
  </si>
  <si>
    <t>Лак для натурального  каменю</t>
  </si>
  <si>
    <t>Грунт UniGrund</t>
  </si>
  <si>
    <t>ціна з пдв при замовленні від 3шт, грн</t>
  </si>
  <si>
    <t>ціна з пдв при замовленні від 5шт, грн</t>
  </si>
  <si>
    <t>Vinyl Grund D-14</t>
  </si>
  <si>
    <t>Вінілова грунтовка для   вапняних декоративних штукатурок для подальшого  рівномірного нанесення фінішних сумішей, для обробки плит з азбоцементу, оскільки пов'язує волокна азбесту, запобігаючи їх потраплянню в повітря.</t>
  </si>
  <si>
    <t>Грунт Aqua Stop</t>
  </si>
  <si>
    <t>Зміцнююча, водоізолююча висококонцентрована грунтовка  Без органічних розчинників.</t>
  </si>
  <si>
    <t>Акрилова шпаклівка  Д-60</t>
  </si>
  <si>
    <t xml:space="preserve">Готова шпаклівка  для внутрішніх та зовнішніх робіт. </t>
  </si>
  <si>
    <t>Водорозчинний акриловий лак Д-101 матовий</t>
  </si>
  <si>
    <t>Для захисту стінових інтер'єрних покриттів, а також для дерева і дерев'яних матеріалів. Для внутрішніх та зовнішніх робіт</t>
  </si>
  <si>
    <t>названи</t>
  </si>
  <si>
    <t>Водорозчинний акриловий лак Д-102 напівматовий</t>
  </si>
  <si>
    <t xml:space="preserve">Лак фасадний Д-105 матовий </t>
  </si>
  <si>
    <t>Для фасадних та внутрішніх поверхонь. Захищає поверхні від УФ-променів,  механічних та атмосферних впливів</t>
  </si>
  <si>
    <t xml:space="preserve">Лак фасадний Д-105 напівглянсовий </t>
  </si>
  <si>
    <t>Структурна акрилова фарба для поверхні на минеральній основі.</t>
  </si>
  <si>
    <t>Структурна кварцева фарба на силіконовому в'яжучому. Призначена спеціально для пористих та газобетонних основ,  мінеральних штукатурок, ГКЛ, бетону, гіпсолітовых плит, стін з каменю.</t>
  </si>
  <si>
    <t>Ельф</t>
  </si>
  <si>
    <t>тимчасово відсутній</t>
  </si>
  <si>
    <t>декоративна штукатурка</t>
  </si>
  <si>
    <t>Наименування</t>
  </si>
  <si>
    <t>Розмір, фасовка</t>
  </si>
  <si>
    <t>Vasco 
 UNIVERSAL</t>
  </si>
  <si>
    <t>Ціни роздрібні в грн. з ПДВ</t>
  </si>
  <si>
    <t xml:space="preserve">пігментована універсальна адгезійна грунтовка </t>
  </si>
  <si>
    <t xml:space="preserve"> Для поліпшення зчеплення між поверхнею і декоративними фактурними фарбами  та штукатурками  всередені та зовні приміщень.</t>
  </si>
  <si>
    <t>Для підготовки невсмоктуючих пологу поверхонь до наступного отделке</t>
  </si>
  <si>
    <t>Грунтовочна фарба</t>
  </si>
  <si>
    <t>Адгезійна грунтовка для дисперсійних фарб Біла</t>
  </si>
  <si>
    <r>
      <t>грунт-фарба</t>
    </r>
    <r>
      <rPr>
        <sz val="8"/>
        <color indexed="8"/>
        <rFont val="Arial"/>
        <family val="2"/>
        <charset val="1"/>
      </rPr>
      <t xml:space="preserve"> для підготовки поверхні під тонкошарові декоративні штукатурки та фарби такі как Sahara, Murano, Mirage та ін.</t>
    </r>
  </si>
  <si>
    <r>
      <t>6-8 м</t>
    </r>
    <r>
      <rPr>
        <b/>
        <i/>
        <vertAlign val="superscript"/>
        <sz val="9"/>
        <color indexed="8"/>
        <rFont val="Arial Cyr"/>
        <family val="2"/>
        <charset val="204"/>
      </rPr>
      <t>2</t>
    </r>
    <r>
      <rPr>
        <b/>
        <i/>
        <sz val="9"/>
        <color indexed="8"/>
        <rFont val="Arial Cyr"/>
        <family val="2"/>
        <charset val="204"/>
      </rPr>
      <t>/л</t>
    </r>
  </si>
  <si>
    <r>
      <t>10-14 м</t>
    </r>
    <r>
      <rPr>
        <i/>
        <vertAlign val="superscript"/>
        <sz val="9"/>
        <color indexed="8"/>
        <rFont val="Arial Cyr"/>
        <family val="2"/>
        <charset val="204"/>
      </rPr>
      <t>2</t>
    </r>
    <r>
      <rPr>
        <i/>
        <sz val="9"/>
        <color indexed="8"/>
        <rFont val="Arial Cyr"/>
        <family val="2"/>
        <charset val="204"/>
      </rPr>
      <t>/л</t>
    </r>
  </si>
  <si>
    <t>Засоби для видалення плісняви та грибків</t>
  </si>
  <si>
    <t>Біодоктор ІР-011</t>
  </si>
  <si>
    <t>Антисептична грунтовка для дерева</t>
  </si>
  <si>
    <t>БіодокторМ "ІР-012"</t>
  </si>
  <si>
    <t>Антисептична грунтовка для мінеральних поверхонь</t>
  </si>
  <si>
    <t>Тріора</t>
  </si>
  <si>
    <t>Готова біла шпаклівочна маса для вирівнювання цементно-вапняних, бетонних, дерев'яних поверхонь, для стиків гіпсокартонних плит всередині приміщень для ідеально білої гладкої поверхні, що легко шліфується та фарбується.</t>
  </si>
  <si>
    <t>Для финишної професійної обробки поверхні</t>
  </si>
  <si>
    <t>під замовлення</t>
  </si>
  <si>
    <t>ПроКрістал Фасад ІР-21</t>
  </si>
  <si>
    <r>
      <t>Готова шпаклівка для фінішного вирівнювання стін всередині Приміщення</t>
    </r>
    <r>
      <rPr>
        <sz val="10"/>
        <rFont val="Times New Roman"/>
        <family val="1"/>
        <charset val="204"/>
      </rPr>
      <t>. Біла.</t>
    </r>
    <r>
      <rPr>
        <sz val="10"/>
        <color theme="1"/>
        <rFont val="Times New Roman"/>
        <family val="1"/>
        <charset val="204"/>
      </rPr>
      <t xml:space="preserve"> Стійка до впливу вологи та механічних пошкоджень.</t>
    </r>
  </si>
  <si>
    <t>2 кг/м2 (шар 1 мм)</t>
  </si>
  <si>
    <t>1,6 кг/м2 (на шар 1 мм)</t>
  </si>
  <si>
    <t>від 24 шт</t>
  </si>
  <si>
    <t>від 12 шт</t>
  </si>
  <si>
    <t>від 8 шт</t>
  </si>
  <si>
    <t>Для заповнення великих нерівностей, раковин або тріщин, вирівнювання бетонних та пошкоджених поверхонь</t>
  </si>
  <si>
    <t>Тонкошарова шпатлівка, готова до застосування масса для виконання декоративного структурного покриття стін в сухих приміщеннях</t>
  </si>
  <si>
    <t>Шпатлівка універсальна акрилова</t>
  </si>
  <si>
    <t>Товщина шару до 3 мм</t>
  </si>
  <si>
    <t>Ідеально біла. Містить мікронізований мармур. Легко шліфується</t>
  </si>
  <si>
    <t>Vasco interior Luxe (Інтеріор Люкс)</t>
  </si>
  <si>
    <t>латексна акрилова фарба, стійка до миття з застосуванням миючих засобів. Витримує більше 10 000 проходів щіткю</t>
  </si>
  <si>
    <t xml:space="preserve">акрилова фарба для інтер'єрів  </t>
  </si>
  <si>
    <t>Vasco Interior Eco (Інтеріор Еко)</t>
  </si>
  <si>
    <t>Vasco Interior Standart (Інтеріор Стандарт)</t>
  </si>
  <si>
    <t>Матова фарба для стін і стель</t>
  </si>
  <si>
    <t>Гідроізоляційна грунтовка для вологих та сирих приміщень</t>
  </si>
  <si>
    <t>Антисептик для дерев'яних поверхонь</t>
  </si>
  <si>
    <t>Тонує деревину у світло-оливковий колір</t>
  </si>
  <si>
    <t>під замовлення від 8 шт</t>
  </si>
  <si>
    <t>Вогнебіозахист №1</t>
  </si>
  <si>
    <t>Вогнебіозахист №2</t>
  </si>
  <si>
    <t>5 л (7 кг)</t>
  </si>
  <si>
    <t>10 л (14кг)</t>
  </si>
  <si>
    <t>Фарба гумова</t>
  </si>
  <si>
    <t>RAL 6005 темно-зелений</t>
  </si>
  <si>
    <t>RAL 3009 червоно-коричневий</t>
  </si>
  <si>
    <t>RAL 8017 темно-коричневий</t>
  </si>
  <si>
    <t>RAL 9004 чорний</t>
  </si>
  <si>
    <t>RAL 7046 сірий</t>
  </si>
  <si>
    <t>RAL 7024 графітовий</t>
  </si>
  <si>
    <t xml:space="preserve"> Quartz Grunt (Васко Кварц Грунт)</t>
  </si>
  <si>
    <t>Фасадна структурна фарба</t>
  </si>
  <si>
    <t>Лазур акрилова</t>
  </si>
  <si>
    <t>лак акриловий з воском для додаткового захисту від забруднень</t>
  </si>
  <si>
    <t>Грунтовка глибокопроникаюча зміцнююча</t>
  </si>
  <si>
    <t>від 2 шт</t>
  </si>
  <si>
    <t>від 3 шт</t>
  </si>
  <si>
    <t>декоративне покриття з ефектом каменю</t>
  </si>
  <si>
    <t>Назва</t>
  </si>
  <si>
    <t>Основні характеристики</t>
  </si>
  <si>
    <t>Шар до 5 мм. Ідеальна для стврення декоративних структур на поверхні. Паропроникна</t>
  </si>
  <si>
    <t xml:space="preserve">Шовковисто-матова латексна фарба. Економична, застосовується в
примішеннях з високим експлуатаційним навантаженням:
офісах, школах, дитячих садочках, ресторанах. 1 клас мокрого стирання, витримує більше
10000 проходів щіткою. Витримує вологе
прибирання із застосуванням миючих засобів
</t>
  </si>
  <si>
    <t>Швидкосохнуча екологічна фарба</t>
  </si>
  <si>
    <t>Фарба з силіконом для стін та стелі</t>
  </si>
  <si>
    <t>Зносостійка шовковисто-матова латексна фарба</t>
  </si>
  <si>
    <t>Зносостійка матова латексна фарба</t>
  </si>
  <si>
    <t>Латексна матова фарба, стійка до стирання та змивання для внутрішніх робіт</t>
  </si>
  <si>
    <t>Стандарт ІР 231 ПроКрістал</t>
  </si>
  <si>
    <t>Люкс ІР-233 ПроКрістал</t>
  </si>
  <si>
    <t>Люкс ІР-237 ПроКрістал</t>
  </si>
  <si>
    <t>Інтр'єрна фарба для сухих приміщень з низьким експлуатаційним навантаженням</t>
  </si>
  <si>
    <t>Інтр'єрна фарба для сухих приміщень з підвищеним експлуатаційним навантаженням</t>
  </si>
  <si>
    <t>Латексна фарба стійка до миття. Паропроникна.</t>
  </si>
  <si>
    <t>Фарба, стійка до миття для сухих та вологих приміщень</t>
  </si>
  <si>
    <t>Акрилова фарба, стійка до сухого стирання</t>
  </si>
  <si>
    <t>Підходить для структурних шпалер</t>
  </si>
  <si>
    <t>Фарба стійка до миття. Бархатиста структура.</t>
  </si>
  <si>
    <t>З шовковистим блиском. Миється. Підкреслює структуру поверхні.</t>
  </si>
  <si>
    <t>Особливо стійка до миття. Може наноситись на старі алкідні покриття.</t>
  </si>
  <si>
    <t>Фасадна фарба</t>
  </si>
  <si>
    <t>Атмосферостійка латексна фасадна фарба  
Підвищена покривна здатність  
Відмінний захист від атмосферних впливів. 
Висока паропроникніст, низьке водопоглинання; Додатковий захист поверхні від плісняви, водоростей і грибків; 
Не містить токсичних та шкідливих для людини речовин</t>
  </si>
  <si>
    <t xml:space="preserve"> Facade Premium (Фасад Преміум)</t>
  </si>
  <si>
    <t>Vasco 
Facade STANDART (Фасад Стандарт)</t>
  </si>
  <si>
    <t>Акрилова фасадна фарба стійка до опадів</t>
  </si>
  <si>
    <t>Акрилова структурна фарба  для фасадних та зносостійких декоративних внутрішніх
покриттів з різними фактурами.</t>
  </si>
  <si>
    <t xml:space="preserve">ProCristal Econom ІР 230 </t>
  </si>
  <si>
    <t>Primer 20, Primer 60</t>
  </si>
  <si>
    <t>Грунт-фарба під тонкошарові покриття (венеціанка) та структурні покриття (маракеш)</t>
  </si>
  <si>
    <t>Фарба матова інтер'єрна</t>
  </si>
  <si>
    <t>Mattlatex</t>
  </si>
  <si>
    <t>Fasad Standart</t>
  </si>
  <si>
    <t>сухий 1 кг</t>
  </si>
  <si>
    <t>База D</t>
  </si>
  <si>
    <t>NEXLER (IZOLEX)</t>
  </si>
  <si>
    <t>від 5 шт</t>
  </si>
  <si>
    <t>від 3  шт       (Гідрозит від 20 шт)</t>
  </si>
  <si>
    <t xml:space="preserve">Dysperbit </t>
  </si>
  <si>
    <t xml:space="preserve">Гидрозит </t>
  </si>
  <si>
    <t>3-4 кг/м2</t>
  </si>
  <si>
    <t>4,8 кг/м2            0,15 кг/м. пог</t>
  </si>
  <si>
    <t>5 кг+5 л</t>
  </si>
  <si>
    <t>ГІДРОЗИТ тип ВК</t>
  </si>
  <si>
    <t xml:space="preserve">Суміш для  водонепроникності бетона </t>
  </si>
  <si>
    <t>1% від маси цементу</t>
  </si>
  <si>
    <t>Гідрозит  тип  А</t>
  </si>
  <si>
    <t>Матеріал  на  цементній  основі  для  ліквідації інтенсивних протікань воды</t>
  </si>
  <si>
    <t>ГІДРОЗИТ тип А суперактивна</t>
  </si>
  <si>
    <t>Матеріал на цементній основі для оперативної ліквідації активних протікань</t>
  </si>
  <si>
    <t>Гідрозит тип В</t>
  </si>
  <si>
    <t>Матеріал  на  цементнії  основі  для  гідроизоляції будівельних конструкцій</t>
  </si>
  <si>
    <t xml:space="preserve"> від 3 кг/м2         (на шар 2 мм)</t>
  </si>
  <si>
    <t>АРМОВАНА ВR</t>
  </si>
  <si>
    <t>Матеріал  на цементній  основі  армований  волокном  для  гідроизоляції  будівельних  конструкцій.</t>
  </si>
  <si>
    <t>від 3 кг/м2         (на шар 2 мм)</t>
  </si>
  <si>
    <t>Гідрозит ВS</t>
  </si>
  <si>
    <t>Цементно-мінеральна суміш для гідроизоляції будівельних конструкцій</t>
  </si>
  <si>
    <t>від 1,33 кг/м2         (на шар 1 мм)</t>
  </si>
  <si>
    <t>Клей ГІДРОЗИТ КН</t>
  </si>
  <si>
    <t>Клей гідроизоляційний морозостійкий</t>
  </si>
  <si>
    <t>ГІДРОЗИТ тип BL двомпонентна</t>
  </si>
  <si>
    <t xml:space="preserve">Гідроизоляційна еластична суміш </t>
  </si>
  <si>
    <t>Універсальний ("Крутіше цвяхів")</t>
  </si>
  <si>
    <t xml:space="preserve">Акриловий універсальний клей. Білий </t>
  </si>
  <si>
    <t>Акриловий універсальний клей. Прозорий</t>
  </si>
  <si>
    <t>Для декору</t>
  </si>
  <si>
    <t>Універсальний монтажний клей</t>
  </si>
  <si>
    <t>Каучуковий "СУПЕРСИЛЬНИЙ" клей</t>
  </si>
  <si>
    <t>Для швидкого монтажу важких елементів</t>
  </si>
  <si>
    <t>Каучуковий професійний клей</t>
  </si>
  <si>
    <t>Монтажний клей. Дозволяє виконувати роботи при низьких температурах</t>
  </si>
  <si>
    <t>0,2-0,25</t>
  </si>
  <si>
    <t>В1</t>
  </si>
  <si>
    <t>Фарба фасадна  на силікатній основі</t>
  </si>
  <si>
    <t>Фасадна акрилова штукатурка баранець. Україна</t>
  </si>
  <si>
    <t>Фасадна силіконова штукатурка баранець. Україна</t>
  </si>
  <si>
    <t>Capatect Fassadenputz K15 Weiß</t>
  </si>
  <si>
    <t>Alpina</t>
  </si>
  <si>
    <t>Alpina Oel Terrassen TR/ Прозора</t>
  </si>
  <si>
    <t>Масло терасне - Кольорова водорозчинна емульсія натуральної оліфи для захисту дерева, підсилена акрилатом, водовідштовхувальна, захищає від УФ-променів, вир-во Німеччина</t>
  </si>
  <si>
    <t>0,06-0,07 л/м2 на 1 шар</t>
  </si>
  <si>
    <t>Акрилова декоративна штукатурка з камінцевою структурою</t>
  </si>
  <si>
    <t>ГІДРОФОБІЗАТОРИ</t>
  </si>
  <si>
    <t>Захист деревини найвищого ступеня. втрата маси при вогневому випробуванні становить не більше 9%. Деревина, оброблена Вогнебіозахистом №1, визнається такою, що важко згорає.ідеальний для будівель громадського користування (кафе, кінотеатри, ресторани тощо), а також для побутового використання.</t>
  </si>
  <si>
    <t>Покращує вогнестійкість деревини - втрата маси при вогневому випробуванні становить не більше 25%. Вогнебіозахист №2 ідеальний для побутового використання, а також громадських будівель з малим потоком людей.</t>
  </si>
  <si>
    <t>Матова акрилова фарба</t>
  </si>
  <si>
    <t>Фасадна акрилова</t>
  </si>
  <si>
    <t>Для внутрішніх та зовнішніх робіт</t>
  </si>
  <si>
    <t>Фарба фасадна латексна з підвищеною покривністю</t>
  </si>
  <si>
    <t xml:space="preserve">Атмосферостійка. Паропроникна. Швидко сохне. </t>
  </si>
  <si>
    <t xml:space="preserve"> Підкреслює природну структуру дерева, надаючи їй відтінків цінних порід. 
Захищає від атмосферного впливу та ультрафіолетових променів. 
Має «антиблокуючий» ефект – пофарбовані поверхні не злипаються.
 Підкреслює природну структуру дерева, надаючи їй відтінків цінних порід. 
Захищає від атмосферного впливу та ультрафіолетових променів. 
 Має «антиблокуючий» ефект – пофарбовані поверхні не злипаються.
</t>
  </si>
  <si>
    <t>QuarzGrund</t>
  </si>
  <si>
    <t>Кварцова грунтівка для створення адгезивного шару перед нанесенням штукатурних та інших оздоблювальних покриттів</t>
  </si>
  <si>
    <t>1л/3-4 м2</t>
  </si>
  <si>
    <t>від  5 шт</t>
  </si>
  <si>
    <t>штукатурна суміш</t>
  </si>
  <si>
    <t>S770 Шпатлівка</t>
  </si>
  <si>
    <t xml:space="preserve">опис </t>
  </si>
  <si>
    <t>від 20 шт</t>
  </si>
  <si>
    <t>від 30 шт</t>
  </si>
  <si>
    <t>від 60 шт</t>
  </si>
  <si>
    <t>1 мішок на 1 м2  при товщині шару 2,5 см</t>
  </si>
  <si>
    <t>1 мішок на 1 м2  при товщині шару  5 см</t>
  </si>
  <si>
    <t>1 мішок на 1 м2  при товщині шару  3,5 см</t>
  </si>
  <si>
    <t>1 мішок на 6 м2</t>
  </si>
  <si>
    <t>срібло</t>
  </si>
  <si>
    <t>водостійкий, посилений воском</t>
  </si>
  <si>
    <t>Лак інтер'єрний</t>
  </si>
  <si>
    <t xml:space="preserve">Матова латексна фарба Економічна, застосовується в
приміщеннях з високим експлуатаційним навантаженням:
офісах, школах, дитячих садах, ресторанах. 1 клас мокрого стирання, витримує більше
10000 проходів щіткою. Витримує вологе
прибирання з засосуванням миючих засобів.  
Предназначена для окраски цементной и гипсовой
штукатурки, бетона, кирпича, гипсокартона, ДВП, ДСП,
QSB и OSB, фанеры, дерева и обоев.
</t>
  </si>
  <si>
    <t>Décor Wax Murano</t>
  </si>
  <si>
    <t>300 г</t>
  </si>
  <si>
    <t>17 м2/уп</t>
  </si>
  <si>
    <t>барвники для тонування</t>
  </si>
  <si>
    <t>DECOTONER</t>
  </si>
  <si>
    <t>20 мл</t>
  </si>
  <si>
    <t>Д-70</t>
  </si>
  <si>
    <t>Тонкошаророва шпатлівка під високоякісне фарбування</t>
  </si>
  <si>
    <t>Грунт Biozid Grund (Грунт Д-07)</t>
  </si>
  <si>
    <t xml:space="preserve"> Грунт Opti Grund (Грунт Д-11)</t>
  </si>
  <si>
    <t xml:space="preserve">Застосовується всередині і зовні приміщень для грунтування чутливих до вологи поверхонь. Також використовується як фінішна захисна суміш для створення водостійкого бар'єру. </t>
  </si>
  <si>
    <t>Універсальна металізована водорозчинна фарба з посиленою іскристістю та покривністю</t>
  </si>
  <si>
    <t>Декоративна акрилова емаль з металевим ефектом</t>
  </si>
  <si>
    <t>інші кольори</t>
  </si>
  <si>
    <t>призначення</t>
  </si>
  <si>
    <t>від 5 штук</t>
  </si>
  <si>
    <t>Універсальні акрилові водорозчинні декоративні фарби, що імітують колір металу.</t>
  </si>
  <si>
    <t xml:space="preserve">Універсальна акрилова водорозчинна декоративна фарба,  що імітує  колір срібла. </t>
  </si>
  <si>
    <t>масло з твердим воском для будь-яких типів підлог</t>
  </si>
  <si>
    <t>масло для стільниць та меблів</t>
  </si>
  <si>
    <t>прозоре кольорове масло</t>
  </si>
  <si>
    <t>кольорове масло з підвищеним вмістом пігменту для захисту та фарбування дерев'яних поверхонь</t>
  </si>
  <si>
    <t>Кольорові бейцы (морилка) на основі масел</t>
  </si>
  <si>
    <t xml:space="preserve">Лак на водній основі поліуретановий </t>
  </si>
  <si>
    <t>для обробки дерев'яних поверхонь з наступним шліфуванням</t>
  </si>
  <si>
    <t>Лак-пропитка / антисептик для зовнішніх робіт</t>
  </si>
  <si>
    <t>Водорозчинний, лесуючий просочувач-
антисептик для дерева для зовнішніх робіт</t>
  </si>
  <si>
    <t>лак/просочувач для внутрішніх та зовнішніх робіт</t>
  </si>
  <si>
    <t>Лак для дерева для внутрішніх та зовнішніх робіт, для всіх листвяних та хвойних порід деревини. Безпесна для людей, тварин та рослин для всіх поверхонь  – дитячих іграшках, панелях, дерев'яних обшивках, вагонках, вікон, дверей,  парканів и т.п.</t>
  </si>
  <si>
    <t>Лак акриловий</t>
  </si>
  <si>
    <t>Акрилова грунтовка для дерева. Знижує витрату наступного покриття, запобігає біологічному пошкодженню древа</t>
  </si>
  <si>
    <t>Грунтовка деревозахисна</t>
  </si>
  <si>
    <t>Захист від плісняви, грибків, шківників</t>
  </si>
  <si>
    <t>колір</t>
  </si>
  <si>
    <t>Акрилова емаль для внутрішніх та зовнішніх робіт на водній основі. Висока покривність</t>
  </si>
  <si>
    <t>Глянцева</t>
  </si>
  <si>
    <t>Напівматова</t>
  </si>
  <si>
    <t>Емаль акрилова ІР116</t>
  </si>
  <si>
    <t>Емаль акрилова універсальна. Тонується</t>
  </si>
  <si>
    <t>Матова</t>
  </si>
  <si>
    <t>Напівглянцева</t>
  </si>
  <si>
    <t>мін. партія 8 шт</t>
  </si>
  <si>
    <t>Емаль для вікон та дверей</t>
  </si>
  <si>
    <t>Емаль для радіаторів</t>
  </si>
  <si>
    <t>з добавками від плісняви та грибка, напівглянцева</t>
  </si>
  <si>
    <t>Швидко сохне. На водній основі</t>
  </si>
  <si>
    <t>StrukturFarbeД-217 Структурна кварцева фарба</t>
  </si>
  <si>
    <t>Acryl-Fassadenputz K10, K15, K20</t>
  </si>
  <si>
    <t xml:space="preserve">Silikon-Fassadenputz R20, R30 </t>
  </si>
  <si>
    <t>Silikon-Fassadenputz K10, K15, K20</t>
  </si>
  <si>
    <t>п/з1</t>
  </si>
  <si>
    <t>0,35-0,5</t>
  </si>
  <si>
    <t>0,1 л/м3</t>
  </si>
  <si>
    <t xml:space="preserve">Воск ІР-52М-1 для венеціанської штукатурки </t>
  </si>
  <si>
    <t>Камінцева тип "БАРАНЕЦЬ" ІР-58 Si 1,5 мм</t>
  </si>
  <si>
    <t>"Короїд" ІР-53 Si 2мм</t>
  </si>
  <si>
    <t xml:space="preserve">Фарба  "Світле золото" IР-151, "Золото червоне" IР-152, "Бронза" ІР-171, "Мідь" ІР-181 </t>
  </si>
  <si>
    <t>Бамбук ІР-194,  "Київський бузок", "Графіт" IР-162</t>
  </si>
  <si>
    <t>Київський бузок</t>
  </si>
  <si>
    <t>Фарба "Перлина 191", "Хамелеон"ІР-192</t>
  </si>
  <si>
    <t>Фарба акрилова атмосферостійка. З воском</t>
  </si>
  <si>
    <t>Persia PEARL</t>
  </si>
  <si>
    <t>ніжна  текстура з кварцевими частками</t>
  </si>
  <si>
    <t>ніжна текстура з кварцевими частками, білого кольору</t>
  </si>
  <si>
    <t>перламутрова текстура з кварцевими частками</t>
  </si>
  <si>
    <t>Мастики для приклеювання</t>
  </si>
  <si>
    <t>Бітумно-каучукова мастика на водній основі</t>
  </si>
  <si>
    <t>приклеювання полістирольних плит; гідроизоляція підземних частин споруд</t>
  </si>
  <si>
    <r>
      <t xml:space="preserve">Бітумно-каучукові мастики </t>
    </r>
    <r>
      <rPr>
        <b/>
        <sz val="10"/>
        <color indexed="8"/>
        <rFont val="Calibri"/>
        <family val="2"/>
        <charset val="204"/>
      </rPr>
      <t>на водній основі</t>
    </r>
  </si>
  <si>
    <t>Бітумно-каучукова мастика</t>
  </si>
  <si>
    <t>виконання складного гідроізоляційного шару покрівлі та фундаменту</t>
  </si>
  <si>
    <t>0,8-1,2 кг/шар 1 мм/м2</t>
  </si>
  <si>
    <t>Двокомпонентна товстошарова мастика для гідроизляції та приклейки теплоізоляційних плит.</t>
  </si>
  <si>
    <r>
      <t xml:space="preserve">Штукатурка декоративна </t>
    </r>
    <r>
      <rPr>
        <b/>
        <sz val="9"/>
        <color indexed="8"/>
        <rFont val="Times New Roman"/>
        <family val="1"/>
        <charset val="204"/>
      </rPr>
      <t>акрилова</t>
    </r>
    <r>
      <rPr>
        <sz val="9"/>
        <color indexed="8"/>
        <rFont val="Times New Roman"/>
        <family val="1"/>
        <charset val="204"/>
      </rPr>
      <t xml:space="preserve">  зерно 1,5,  2,0 и 3,0мм </t>
    </r>
  </si>
  <si>
    <t>Для поверхонь із високим експлуатаційним навантаженням. Для внутрішніх та зовнішніх робіт. Створює шорстку поверхню</t>
  </si>
  <si>
    <r>
      <t xml:space="preserve">Штукатурка декоративна </t>
    </r>
    <r>
      <rPr>
        <b/>
        <sz val="9"/>
        <color indexed="8"/>
        <rFont val="Times New Roman"/>
        <family val="1"/>
        <charset val="204"/>
      </rPr>
      <t>силіконова</t>
    </r>
    <r>
      <rPr>
        <sz val="9"/>
        <color indexed="8"/>
        <rFont val="Times New Roman"/>
        <family val="1"/>
        <charset val="204"/>
      </rPr>
      <t xml:space="preserve">  зерно 1,5 мм</t>
    </r>
  </si>
  <si>
    <r>
      <t xml:space="preserve">Штукатурка декоративна </t>
    </r>
    <r>
      <rPr>
        <b/>
        <sz val="9"/>
        <color indexed="8"/>
        <rFont val="Times New Roman"/>
        <family val="1"/>
        <charset val="204"/>
      </rPr>
      <t>силіконова</t>
    </r>
    <r>
      <rPr>
        <sz val="9"/>
        <color indexed="8"/>
        <rFont val="Times New Roman"/>
        <family val="1"/>
        <charset val="204"/>
      </rPr>
      <t xml:space="preserve">  зерно 1,5,  2,0 и 3,0мм</t>
    </r>
  </si>
  <si>
    <r>
      <t xml:space="preserve">Штукатурка декоративна </t>
    </r>
    <r>
      <rPr>
        <b/>
        <sz val="9"/>
        <rFont val="Times New Roman"/>
        <family val="1"/>
        <charset val="204"/>
      </rPr>
      <t>акрилова</t>
    </r>
    <r>
      <rPr>
        <sz val="9"/>
        <rFont val="Times New Roman"/>
        <family val="1"/>
        <charset val="204"/>
      </rPr>
      <t xml:space="preserve">  зерно 1,5,  2,0 и 3,0мм </t>
    </r>
  </si>
  <si>
    <t>Силіконова декоративна штукатурка з камінцевою фактурою</t>
  </si>
  <si>
    <t xml:space="preserve">декоративна штукатурка  </t>
  </si>
  <si>
    <t>імітація каменю (марморин, травертин, гротто)</t>
  </si>
  <si>
    <t xml:space="preserve">захисний воск </t>
  </si>
  <si>
    <t>лесувальна фарба, матова</t>
  </si>
  <si>
    <t>суміш для кладки</t>
  </si>
  <si>
    <t>PUTZGRUND 330</t>
  </si>
  <si>
    <t>Грунтовка під штукатурку з кварцевым наповнювачем універсальний</t>
  </si>
  <si>
    <t>0,2-0,3 кг/м1</t>
  </si>
  <si>
    <t>Грунтовка під штукатурку з кварцевым наповнювачем акрилова</t>
  </si>
  <si>
    <t>Грунтовка під штукатурку з кварцевым наповнювачем силіконова</t>
  </si>
  <si>
    <t>0,2-0,3 кг/м3</t>
  </si>
  <si>
    <t>BETON 440 В-35</t>
  </si>
  <si>
    <t>BETON 441 В-15</t>
  </si>
  <si>
    <t>Цементна стяжка для підлоги високоміцна 20-100 мм</t>
  </si>
  <si>
    <t>Машинна цементно-вапняна штукатурка 8-25 мм, 30 кг</t>
  </si>
  <si>
    <t>ШПАТЛІВКА</t>
  </si>
  <si>
    <t xml:space="preserve">POZGŁADŹ 602 </t>
  </si>
  <si>
    <t>Шпаклівка цементна біла</t>
  </si>
  <si>
    <t>GIPSEL PLUS 603</t>
  </si>
  <si>
    <t>Шпаклівка дисперсійна біла</t>
  </si>
  <si>
    <t xml:space="preserve">KALKSPACHTELMASSE 660 </t>
  </si>
  <si>
    <t xml:space="preserve">Шпаклівка вапняна </t>
  </si>
  <si>
    <t>KALKZEMENTSPACHTELMASSE 662</t>
  </si>
  <si>
    <t xml:space="preserve">Шпаклівка цементно-вапняна </t>
  </si>
  <si>
    <t>Декоративна мінеральна штукатурка "Баранець" 1,0 мм (сіра) НОВИНКА!</t>
  </si>
  <si>
    <t>AM01</t>
  </si>
  <si>
    <t>AM05</t>
  </si>
  <si>
    <t>RM04</t>
  </si>
  <si>
    <t>RM05</t>
  </si>
  <si>
    <t>RM07</t>
  </si>
  <si>
    <r>
      <t xml:space="preserve">Анкерна суміш швидкотвердіюча </t>
    </r>
    <r>
      <rPr>
        <sz val="11"/>
        <color indexed="10"/>
        <rFont val="Times New Roman"/>
        <family val="1"/>
        <charset val="204"/>
      </rPr>
      <t>НОВИНКА!</t>
    </r>
  </si>
  <si>
    <t xml:space="preserve">Ремонтна суміш тонкошарова для бетонів </t>
  </si>
  <si>
    <t>Ремонтна суміш товстошарова для бетонів</t>
  </si>
  <si>
    <t xml:space="preserve">Ремонтна суміш антикорозійна для бетонів </t>
  </si>
  <si>
    <t xml:space="preserve">Монтажна анкерна суміш швидкотвердіюча </t>
  </si>
  <si>
    <t>KREISEL</t>
  </si>
  <si>
    <t>Фарба структурна універсальна</t>
  </si>
  <si>
    <t>Kreisel</t>
  </si>
  <si>
    <t>Фарба інтер'єрна латексна 011</t>
  </si>
  <si>
    <t>Декоративна полімерна модельована штукатурка "Бетон Архітектурний" База A</t>
  </si>
  <si>
    <t>055 Бетон Архітектурний</t>
  </si>
  <si>
    <t>Лазур для декоративних покриттів</t>
  </si>
  <si>
    <t>0,08-0,12 л/м2</t>
  </si>
  <si>
    <t>Полімерні гідроізоляційні мембрани</t>
  </si>
  <si>
    <t>Аксесуари</t>
  </si>
  <si>
    <t>Гідроізоляційна мастика</t>
  </si>
  <si>
    <t>Полимерная гідроізоляційна мембрана</t>
  </si>
  <si>
    <t>під заказ от 6 шт</t>
  </si>
  <si>
    <t>під керамическую плитку всередині приміщення</t>
  </si>
  <si>
    <t>під керамическую плитку всередині та зовні приміщення</t>
  </si>
  <si>
    <t>Угол ущільнюючій изолюючий внутрішній (зовнішній)</t>
  </si>
  <si>
    <t>ІР-70</t>
  </si>
  <si>
    <t>силікон-модифікована водорозчинна фасадна фарба</t>
  </si>
  <si>
    <t>силіконова фарба</t>
  </si>
  <si>
    <t>Фасад-преміум ІР-132 ПроКрістал</t>
  </si>
  <si>
    <t>фарба акрилова фасадна</t>
  </si>
  <si>
    <t>фасадна фарба на основі силіконової эмульсии и комбинации акриловых связующих (эгализационная) для покрытия новых минеральных штукатурок. Использование снаружи и внутри зданий.</t>
  </si>
  <si>
    <t xml:space="preserve">силікатна фасадна фарба на базі рідкого калийного скла. Зберігає захисні та декоративні властивості не менше 15 років </t>
  </si>
  <si>
    <t xml:space="preserve">Силіконова фасадна фарба на базі водних акрилових дисперсій штучних смол з добавкою силоксанів та силіконів.  Зберігає захисні и декоративні властивості не менше 15 років </t>
  </si>
  <si>
    <t>Атмосферостійка. Долговічність - не менше 15 років</t>
  </si>
  <si>
    <t>акрилова венеціанська штукатурка</t>
  </si>
  <si>
    <t>лесувальна фарба, глянцева</t>
  </si>
  <si>
    <t>Барвники TOSCANA TONER</t>
  </si>
  <si>
    <t>№501 (бетон), №502 (сірый мох),       №503 (кварцевий)</t>
  </si>
  <si>
    <t>фінішне захисно-декоративне покриття для зовнішніх та внутрішніх робіт, створює водонепроникний бар'ер</t>
  </si>
  <si>
    <t xml:space="preserve"> фінішне захисне кремоподіюне покриття</t>
  </si>
  <si>
    <t>металізований порошок для додавання в фінішні лаки, воски, лазурі. Кольори: Gold, Silver</t>
  </si>
  <si>
    <t>металізовані блискавки для додавання в лаки, воски, лазури. Колір: Gold, Silver</t>
  </si>
  <si>
    <t>Натуральні колірні гранули для додавання в декоративні штукатурки. Кольори: Terracotta, Green, Graphite.</t>
  </si>
  <si>
    <t>декоративна штукатурка для внутрішніх робіт</t>
  </si>
  <si>
    <t>Вапняна венеціанська штукатурка для внутрішніх робіт на основі високоякісного витриманого вапна.  Дозволяє отримати эфект полірованого мармуру.</t>
  </si>
  <si>
    <t>бархатна текстура поверхні з  металевим іперламутровим ефектами</t>
  </si>
  <si>
    <t>декоративне покриття з ефектом гладкої патини</t>
  </si>
  <si>
    <t>декоративне покриття з ефектом хати-мазанки</t>
  </si>
  <si>
    <t xml:space="preserve">декоративне покриття з ефектом каменю </t>
  </si>
  <si>
    <t xml:space="preserve"> гладке декоративне покриття з перламутровим ефектом</t>
  </si>
  <si>
    <t xml:space="preserve"> декоративне покриття сз ефектом старих стін</t>
  </si>
  <si>
    <t>готове декоративне покриття на основі вапна для внутрішніх и зовнішніх робіт. Ефект «венеціанки». (Витрата указана при нанесенні двома шарами)</t>
  </si>
  <si>
    <t xml:space="preserve"> готове декоративне покриття на основі вапна для внутрішніх и зовнішніх робіт. Ефект «венецианки».</t>
  </si>
  <si>
    <t xml:space="preserve"> готове декоративне покриття на основі натурального молотого мармору для внутрішніх та зовнішніх робіт.</t>
  </si>
  <si>
    <t>готове декоративне покриття на основі натурального молотого мармору для внутрішніх и зовнішніх робіт білого кольору</t>
  </si>
  <si>
    <t>акриловий травертин з добавкою армуючих волокон (вологостійкий)</t>
  </si>
  <si>
    <t>акриловий травертин с добавкой армуючих волокон (вологостійкий), більш дрібна фракція наповнювача</t>
  </si>
  <si>
    <t xml:space="preserve"> натуральний вапняний декоративний матеріал з матовим ефектом. </t>
  </si>
  <si>
    <t>Лак декоративний для створення декоративного ефекта на фасадах та внутрішніх поверхнях із дерева, цегли, цементно-вапняних і гіпсових поверхнях</t>
  </si>
  <si>
    <t xml:space="preserve"> захисний воск безколірний, тонується універсальними барвниками</t>
  </si>
  <si>
    <t>ефект зрізу каменю</t>
  </si>
  <si>
    <t xml:space="preserve"> готове декоративне покриття на основі натурального молотого мармуру для внутрішніх та зовнішніх робіт.</t>
  </si>
  <si>
    <t>готове декоративное покриття на основі натурального молотого мармуру для внутрішніх та зовнішніх робіт білого кольору</t>
  </si>
  <si>
    <t xml:space="preserve"> готове декоративне покриття на основі натурального молотого мармуру для внутрішніх та зовнішніх робіт білого кольору (чорний,коричневий)</t>
  </si>
  <si>
    <t>Acryl Décor K15 (БАРАНЕЦЬ)</t>
  </si>
  <si>
    <t>Silicone Décor K15 (БАРАНЕЦЬ)</t>
  </si>
  <si>
    <t>для декоративно-захистного оздоблення Венеціанська штукатурка "МАРМУР"</t>
  </si>
  <si>
    <t xml:space="preserve">Штукатурка Декоративна силікатно-силіконова  зерно 1,5,  2,0 и 3,0мм </t>
  </si>
  <si>
    <t xml:space="preserve">Штукатурка Декоративна силікатно-силіконова  зерно 1,5,  2,0 и 3,0мм  </t>
  </si>
  <si>
    <t>Акрилова Декоративна штукатурка</t>
  </si>
  <si>
    <t xml:space="preserve">Декоративна штукатурка  </t>
  </si>
  <si>
    <t>БАРАНЕЦЬ, акрилова</t>
  </si>
  <si>
    <t>Короїд, акрилова</t>
  </si>
  <si>
    <t>Короїд, силіконова</t>
  </si>
  <si>
    <t>силіконова тонкошарова структурна штукатурка  “БАРАНЕЦЬ”. Зерно: 1.5мм</t>
  </si>
  <si>
    <t>Силикатная тонкошарова структурна штукатурка  “БАРАНЕЦЬ”. Зерно: 1.5мм</t>
  </si>
  <si>
    <t>Декоративна штукатурка для зовнішніх робіт</t>
  </si>
  <si>
    <t>Монтажний та будівельний клей</t>
  </si>
  <si>
    <t>Скажена липучка</t>
  </si>
  <si>
    <t>Клей для коркових, бамбукових покриттів (прозорий)</t>
  </si>
  <si>
    <t>Клей для мозаїки та плитки</t>
  </si>
  <si>
    <t xml:space="preserve">Акриловий клей на водній основі. </t>
  </si>
  <si>
    <t>Клей для напольних покриттів</t>
  </si>
  <si>
    <t>Двокомпонентний клей для плитки,  затирка швів на епоксидній основі</t>
  </si>
  <si>
    <t>Клей акриловый білий сильной фиксации</t>
  </si>
  <si>
    <t>100 екстра білий</t>
  </si>
  <si>
    <t xml:space="preserve"> 110 сірий перламутр,  125 сірий цемент, 140 графіт</t>
  </si>
  <si>
    <t>102 білий лід, 105 титановий, 110 сірий перламутр, 115 сірий шовк, 120 свинець, 125 сірий цемент, 130 ардезія, 140 графіт, 145 чорний</t>
  </si>
  <si>
    <t>200 аворіо, 202 натурале, 205 травертин, 208 пісочний, 210 сіро-бежевий, 215 тортора, 225 табако, 230 какао, 232 кора дерева, 235 кава</t>
  </si>
  <si>
    <t>205 травертин, 210 сіро-бежевий, 225 табако, 230 какао</t>
  </si>
  <si>
    <t xml:space="preserve">300 пастельно-блакитний, 310 сіро-блакитний, 320 кариби, 330 волошковий, 340 денім, 350 сапфір, 400 шавлія, 430 зелена сосна, </t>
  </si>
  <si>
    <t>300 пастельно-блакитний, 310 серо-блакитний, 320 кариби, 330 волошковий, 340 денім, 350 сапфір, 400 шавлія, 410 ізумруд, 420 зелена трава, 430 зелена сосна, 500 пудровий, 530 аметист, 550 червониц, 580 терракота, 600 жовта ваніль</t>
  </si>
  <si>
    <t>Матеріал для затирки швів на епоксидній основі</t>
  </si>
  <si>
    <t>820 блакитний, 825 бежевий, 800 сірий, 830 рожевий, 810 зелений</t>
  </si>
  <si>
    <t>Поліуретановый герметик, сірий</t>
  </si>
  <si>
    <t>IZOPLAST W-KL</t>
  </si>
  <si>
    <t>Бітумно-каучукова мастика на водній основі для гідроізоляції та приклеювання пінополістирольних плит</t>
  </si>
  <si>
    <t>0,6-1,0 кг/м2</t>
  </si>
  <si>
    <t>FH SPECIAL</t>
  </si>
  <si>
    <t>Акрилова гідроізоляція під плитку</t>
  </si>
  <si>
    <t>Izoplast 2K-W</t>
  </si>
  <si>
    <t>Двокомпонентна товстошарова бітумно-каучукова мастика на водній основі з синтетичним полімером</t>
  </si>
  <si>
    <t>28 л</t>
  </si>
  <si>
    <t>0,15-0,35 л/м²</t>
  </si>
  <si>
    <t>Novamat Clean</t>
  </si>
  <si>
    <t>шовковисто матова вологостійка антибактеріальна фарба на основі іонів срібла</t>
  </si>
  <si>
    <t>Цементна гідроізоляційна суміш під плитку</t>
  </si>
  <si>
    <t>Мастика гідроізоляційна еластична</t>
  </si>
  <si>
    <t>Мастика гідроізоляційна високоеластична</t>
  </si>
  <si>
    <t>1,5 кг/м2 на 1 шар 1 мм</t>
  </si>
  <si>
    <t>Грунтовка акрилова</t>
  </si>
  <si>
    <t xml:space="preserve">Грунтовка вінілова </t>
  </si>
  <si>
    <t>Грунтовка кварцева, бетонокотакт</t>
  </si>
  <si>
    <t>база</t>
  </si>
  <si>
    <t>Лак панельний ІР-11</t>
  </si>
  <si>
    <t>напівпрозорий матовий - дуб, сосна, горіх, тік, палісандр, ебен, вишня, слонова кістка</t>
  </si>
  <si>
    <t>Доктортекс ІР-013</t>
  </si>
  <si>
    <t>Суміші для утеплення</t>
  </si>
  <si>
    <t>суміші для систем утеплення</t>
  </si>
  <si>
    <t>Вапняна шпаклівка</t>
  </si>
  <si>
    <t>Еластичний клей для плитки</t>
  </si>
  <si>
    <t>Еластичний клей для плитки та натурального каменю великого формату</t>
  </si>
  <si>
    <t>затирочні суміші</t>
  </si>
  <si>
    <t>black 1 чорний</t>
  </si>
  <si>
    <t>black 2 чорний</t>
  </si>
  <si>
    <t>white 1 білий</t>
  </si>
  <si>
    <t>white 2 білий</t>
  </si>
  <si>
    <t>Олія для саун Sauna Oil</t>
  </si>
  <si>
    <t>8-15 м2/л</t>
  </si>
  <si>
    <t>Парафінова олія для захисту дерева у вологих приміщеннях</t>
  </si>
  <si>
    <t>Vincents Polyline</t>
  </si>
  <si>
    <t>INWOOD Classic </t>
  </si>
  <si>
    <t>3-5 м1/л готового розчину</t>
  </si>
  <si>
    <t>Inwood Fire C</t>
  </si>
  <si>
    <t>Антипірен/вогнезахист для дерева</t>
  </si>
  <si>
    <t xml:space="preserve">1 л </t>
  </si>
  <si>
    <t>клей для склошпалер</t>
  </si>
  <si>
    <t>Клей для плитки/фуга</t>
  </si>
  <si>
    <t>Sauna Bench Oil</t>
  </si>
  <si>
    <t>Засіб  для захисту банних полиць</t>
  </si>
  <si>
    <t>20 м2/1л</t>
  </si>
  <si>
    <t>0,25 л</t>
  </si>
  <si>
    <t>ECO-STRONG WOOD FILLER</t>
  </si>
  <si>
    <t>200г (туба)</t>
  </si>
  <si>
    <t>акрилова шпаклівка з еластичними волокнами</t>
  </si>
  <si>
    <t>P901 Hard Top Ultra</t>
  </si>
  <si>
    <t xml:space="preserve">Sylac </t>
  </si>
  <si>
    <t>Паркетний поліуретан-акриловий глянцевий  лак</t>
  </si>
  <si>
    <t>0,08-0,2л/м2</t>
  </si>
  <si>
    <t>IG PURE NATURAQUA 1-2K PARKETTLACK</t>
  </si>
  <si>
    <t>Лак на водній основі для підлоги з іонами срібла</t>
  </si>
  <si>
    <t>BORMA WACHS</t>
  </si>
  <si>
    <t>Sylaqua Home P-780</t>
  </si>
  <si>
    <t>Поліуретан-акриловий лак для дерева та корка</t>
  </si>
  <si>
    <t>PROAQUA MV SELF-SEALER</t>
  </si>
  <si>
    <t>Лак-грунт</t>
  </si>
  <si>
    <t>CATALYST FOR WATERBASED LACQUERS</t>
  </si>
  <si>
    <t>Каталізатор для водних лаків</t>
  </si>
  <si>
    <t>AWO Invisible - ultra Matt</t>
  </si>
  <si>
    <t>American Wood Oil</t>
  </si>
  <si>
    <t>Гібрідний лак на водній основі. Матовий. З керамічною добавкою.</t>
  </si>
  <si>
    <t>0,95 л</t>
  </si>
  <si>
    <t>P880-SPORT</t>
  </si>
  <si>
    <t>Лак паркетний поліуретановий на водній основі двокомпонентний</t>
  </si>
  <si>
    <t>5+0,5</t>
  </si>
  <si>
    <t>глянцевий</t>
  </si>
  <si>
    <t>Грунтовка для дерева</t>
  </si>
  <si>
    <t>Super Wood Sealer</t>
  </si>
  <si>
    <t>Borma Wachs</t>
  </si>
  <si>
    <t>грунт для багатих таніном порід деревини</t>
  </si>
  <si>
    <t>Масла, лазурі для зовнішніх робіт</t>
  </si>
  <si>
    <t>NATURAQUA DEKORWACHS LASUR</t>
  </si>
  <si>
    <t>Декоративна обробка на водній основі для внутрішнього та зовнішнього використання</t>
  </si>
  <si>
    <t>20 л</t>
  </si>
  <si>
    <t>Фарба для зовнішніх робіт</t>
  </si>
  <si>
    <t>LandHausFarbe</t>
  </si>
  <si>
    <t>Holzcshutz Oil-Lasur</t>
  </si>
  <si>
    <t>На основі масла та воска для внутрішніх робіт</t>
  </si>
  <si>
    <t>Terrassen-Oil</t>
  </si>
  <si>
    <t>самовивіз</t>
  </si>
  <si>
    <t>Linella</t>
  </si>
  <si>
    <t>Linella Beice</t>
  </si>
  <si>
    <t>Linellas Krasa</t>
  </si>
  <si>
    <t>Mitol</t>
  </si>
  <si>
    <t>Вододисперсійний клей для паркету</t>
  </si>
  <si>
    <t xml:space="preserve"> Mitol 1513</t>
  </si>
  <si>
    <t xml:space="preserve">Однокомпонентний MS клей для паркету </t>
  </si>
  <si>
    <t>Mitol E65</t>
  </si>
  <si>
    <t>Mitol 1549</t>
  </si>
  <si>
    <t>Двокомпонентний тиксотропний поліуретановий клей  без  розчинників</t>
  </si>
  <si>
    <t>Дисперсійний клей  без розчинників</t>
  </si>
  <si>
    <t>Mitol Mekol LVT +</t>
  </si>
  <si>
    <t>500г</t>
  </si>
  <si>
    <t xml:space="preserve">Водостійкий клей для ламінату  </t>
  </si>
  <si>
    <t>PARKETOLIT D3</t>
  </si>
  <si>
    <t>Очисники</t>
  </si>
  <si>
    <t>CLEAN </t>
  </si>
  <si>
    <t>Засіб для очищення плям цементу, розчину</t>
  </si>
  <si>
    <t>Паркетне масло</t>
  </si>
  <si>
    <t>Hardwax Parquet Oil 1030</t>
  </si>
  <si>
    <t>Паркетний масло-воск з натуральним ефектом</t>
  </si>
  <si>
    <t>Parquet Oil</t>
  </si>
  <si>
    <t>ANTISKIDDING ADDITIVE</t>
  </si>
  <si>
    <t>Добавка проти ковзання</t>
  </si>
  <si>
    <t>100 г</t>
  </si>
  <si>
    <t>500 г</t>
  </si>
  <si>
    <t>NATURAQUA TEAK OIL</t>
  </si>
  <si>
    <t>Тикове масло для меблів</t>
  </si>
  <si>
    <t>Tung Oil</t>
  </si>
  <si>
    <t>Тунгове масло</t>
  </si>
  <si>
    <t>Hard Top Oil</t>
  </si>
  <si>
    <t>Тверде масло для стільниць</t>
  </si>
  <si>
    <t>Hard Top Oil Natural</t>
  </si>
  <si>
    <t>міцне пкриття для стільниць</t>
  </si>
  <si>
    <t>2K-PU PARKETTLACK BASECOAT</t>
  </si>
  <si>
    <t>Двокомпонентна високоміцна поліуретанова грунтовка для дерев'яних підлог</t>
  </si>
  <si>
    <t>ECORSON</t>
  </si>
  <si>
    <t>ECOQUA Plus</t>
  </si>
  <si>
    <t>Фарба латексна, велюрова. Глибокоматова, стійка до миття. Концентрат (+30%)</t>
  </si>
  <si>
    <t>14-16 м2/л</t>
  </si>
  <si>
    <t>14 л</t>
  </si>
  <si>
    <t>Murillo</t>
  </si>
  <si>
    <t>Тонкошарова матова фарба преміум класу. Концентрат (+35-40% води)</t>
  </si>
  <si>
    <t>Грунт-фарба, 2-в-1 (концентрат +20-100% води). Глибокопроникаюча</t>
  </si>
  <si>
    <t>Kalekim</t>
  </si>
  <si>
    <t>Elastikor</t>
  </si>
  <si>
    <t>1-2 кг</t>
  </si>
  <si>
    <t>Мастика акрилова, над еластична 600%. Концентрат (+10-20% води)</t>
  </si>
  <si>
    <t>Грунтовка еластична</t>
  </si>
  <si>
    <t>Elastikor 1:6</t>
  </si>
  <si>
    <t>Грунтовка глибокого проникнення понад еластична</t>
  </si>
  <si>
    <t>Реставраційна шпаклівка 4001 TAMIRART 1- 5мм сірого кольору</t>
  </si>
  <si>
    <t>1,55 кг / кв.м. (шар 1 мм).</t>
  </si>
  <si>
    <t>Kale Color</t>
  </si>
  <si>
    <t>Professional Silikon Exterior</t>
  </si>
  <si>
    <t>Фарба фасадна силіконова. Концентрат (+20% води)</t>
  </si>
  <si>
    <t> близько 285 гр. / М2 в 2 шари.</t>
  </si>
  <si>
    <t>Professional Silikon Interior</t>
  </si>
  <si>
    <t>Фарба силіконова. Концентрат (+20% води)</t>
  </si>
  <si>
    <t>около 285 гр./м2 в 2 слоя.</t>
  </si>
  <si>
    <t>4505 Astar</t>
  </si>
  <si>
    <t>Грунтовка акрилова скріплююча з фунгіцидними властивостями. Концентрат 1:1</t>
  </si>
  <si>
    <t>100-150 мл/м2</t>
  </si>
  <si>
    <t>Silastar</t>
  </si>
  <si>
    <t>Грунт-фарба тонкошарова концентрат (+25%)</t>
  </si>
  <si>
    <t>0,9-0,110 л/м2</t>
  </si>
  <si>
    <t>7,5 л</t>
  </si>
  <si>
    <t>Professional Tavan Plastik</t>
  </si>
  <si>
    <t>Фарба латексна для стель. Концентрат (+30% води)</t>
  </si>
  <si>
    <t>17,5 кг</t>
  </si>
  <si>
    <t>близько 285 г / м2 в 2 шари.</t>
  </si>
  <si>
    <t>Joker Plus Ipek mat</t>
  </si>
  <si>
    <t>Фарба сіліконова навпівматова. Концентрат (+20% води)</t>
  </si>
  <si>
    <t>0,120 -0.150 л / м2 в 2 шари.</t>
  </si>
  <si>
    <t>SILIKONA Extra</t>
  </si>
  <si>
    <t>Фарба силіконова фасадна з підвищеним вмістом силікону. Концентрат (+10-20% води)</t>
  </si>
  <si>
    <t>0,180 - 0,220 л / м2 в 2 шари</t>
  </si>
  <si>
    <t>JOKER plus Matt 7</t>
  </si>
  <si>
    <t>Силіконова тонкошарова фарба. Матова. Концентрат (+30% води)</t>
  </si>
  <si>
    <t>0,170 - 0,180л / м2 в 2 шари</t>
  </si>
  <si>
    <t xml:space="preserve">2,5 л </t>
  </si>
  <si>
    <t>PERFORMA Plus</t>
  </si>
  <si>
    <t>Еластична універсальна фарба. Концентрат (+20% води)</t>
  </si>
  <si>
    <t>UNI ASTAR</t>
  </si>
  <si>
    <t>100-130 мл на 1 м2</t>
  </si>
  <si>
    <t>Універсальна грунтувальна фарба під всі види акрилових і вапняних покриттів: силіконових, акрилових, латексних і гумових фарб. Концентрат (+10-200% води)</t>
  </si>
  <si>
    <t>KALIA FULL MATT</t>
  </si>
  <si>
    <t>Фарба силіконова еластична матова. Концентрат (+20% води)</t>
  </si>
  <si>
    <t>0.130 -0,150 л / m² в 2 шари</t>
  </si>
  <si>
    <t>Silikonatex</t>
  </si>
  <si>
    <t>Структурна гумова фарба. Концентрат (+30% води).</t>
  </si>
  <si>
    <t>0,400 л/м2 в 1 шар або 0,550-0,600 л/м2 в 2 шари</t>
  </si>
  <si>
    <t>Flex Astar Primer 1 : 6</t>
  </si>
  <si>
    <t>Грунтовка глибокого проникнення еластична. Концентрат 1:6</t>
  </si>
  <si>
    <t xml:space="preserve">3 кг </t>
  </si>
  <si>
    <t>20 - 30 гр / м2 (концентрат) в 1 шар</t>
  </si>
  <si>
    <t>Flex Astar Quartz</t>
  </si>
  <si>
    <t>Грунт фарба понад еластична кварцова. Концентрат (+50% води)</t>
  </si>
  <si>
    <t>130 - 150 гр / м2 в 1 шар</t>
  </si>
  <si>
    <t>UniAstar Quartz</t>
  </si>
  <si>
    <t>Грунт фарба акрилова кварцова. Концентрат (+50% води)</t>
  </si>
  <si>
    <t>12,5 кг</t>
  </si>
  <si>
    <t>STRUKTUR Universal</t>
  </si>
  <si>
    <t>Декор Студия Акварель</t>
  </si>
  <si>
    <t>Декоративне матове покриття, що використовується як структурна  фарба (+30%води) або моделююча шпаклівка (+10% води)</t>
  </si>
  <si>
    <t> 0,7 -0,11 л/м2</t>
  </si>
  <si>
    <t>WALL DECOR</t>
  </si>
  <si>
    <t>Віск декоративний глибокоматовийдля внутрішніх робіт.</t>
  </si>
  <si>
    <t>0,050 - 0,120 л / м2 в 1-2 шари</t>
  </si>
  <si>
    <t>Cera Marmorino</t>
  </si>
  <si>
    <t>Віск сатиновий для Марморіно та Венеціанської штукатурки</t>
  </si>
  <si>
    <t>0,05 - 0,1 л/м2 за один прохід</t>
  </si>
  <si>
    <t>Eco Universal</t>
  </si>
  <si>
    <t>Фарба економ класу для інтер'єру та фасаду</t>
  </si>
  <si>
    <t>близько 285-300 гр/м2 в 2 шари</t>
  </si>
  <si>
    <t>Декор Студія Акварель</t>
  </si>
  <si>
    <t>Шпаклівка акрилова фінішна</t>
  </si>
  <si>
    <t>Finish Premium</t>
  </si>
  <si>
    <t>1,2 кг/м2/мм</t>
  </si>
  <si>
    <t>ЕМАЛЬ PREMIUM</t>
  </si>
  <si>
    <t>напівматова</t>
  </si>
  <si>
    <t>Емаль акрилова  універсальна, білосніжна, антигрибкова</t>
  </si>
  <si>
    <t>0,120 -0.150 л/м2 у 2 шари</t>
  </si>
  <si>
    <t>Mfa White</t>
  </si>
  <si>
    <t xml:space="preserve">2K-PU PARKETTLACK </t>
  </si>
  <si>
    <t>Воск</t>
  </si>
  <si>
    <t>ANTIKWACHS</t>
  </si>
  <si>
    <t>Воск для високоякісних меблів. Містить натуральний віск  – гірський віск, бджолиний віск та Карнаубський віск. </t>
  </si>
  <si>
    <t>0.5л/20м2</t>
  </si>
  <si>
    <t>Teknomer 200 ЕХ Crystallized</t>
  </si>
  <si>
    <t>5 л/7 кг</t>
  </si>
  <si>
    <t>0,1 кг</t>
  </si>
  <si>
    <t>Гліттер / декораивні блискітки</t>
  </si>
  <si>
    <t>Glitters</t>
  </si>
  <si>
    <t>51 аквамарин, 53 аметист, 54 діамант, 58 рожевий сапфір, 61 рубін, 62 смарагдовий,161, золото, 162 срібло, 922 бронза, 618 чорний агат</t>
  </si>
  <si>
    <t>0,06 кг</t>
  </si>
  <si>
    <t>12 шт</t>
  </si>
  <si>
    <t>ясен</t>
  </si>
  <si>
    <t>дуб</t>
  </si>
  <si>
    <t>вільха</t>
  </si>
  <si>
    <t>1 л прозорий</t>
  </si>
  <si>
    <t>1 л інші кольори</t>
  </si>
  <si>
    <t>5 л інші кольори</t>
  </si>
  <si>
    <t>10 л інші кольори</t>
  </si>
  <si>
    <t>Лляна олія для дерева</t>
  </si>
  <si>
    <t>Морилка на основі лляної олії</t>
  </si>
  <si>
    <t>Натуральна фарба на основі лляної олії для внутрішніх і зовнішніх робіт</t>
  </si>
  <si>
    <t>PUTZGRUND-S 331</t>
  </si>
  <si>
    <t>PUTZGRUND-W 333</t>
  </si>
  <si>
    <t>База В</t>
  </si>
  <si>
    <t>Capatect Silikon Putz K15 Weiß</t>
  </si>
  <si>
    <t>нет</t>
  </si>
  <si>
    <t>Антисептична грунтовка проти появи плісняви, грибків</t>
  </si>
  <si>
    <t>0,15л/м2</t>
  </si>
  <si>
    <t>матеріали для паркету</t>
  </si>
  <si>
    <t>Bionic House</t>
  </si>
  <si>
    <t xml:space="preserve">WOOD WAX </t>
  </si>
  <si>
    <t xml:space="preserve">Воскова емульсія для дерева на акриловій основі, стійка до стирання. </t>
  </si>
  <si>
    <t>0,8л.</t>
  </si>
  <si>
    <t>2,5л.</t>
  </si>
  <si>
    <t>10л.</t>
  </si>
  <si>
    <t xml:space="preserve">  WOOD WAX  PRO</t>
  </si>
  <si>
    <t>Воскове покриття (білого кольору) для дерев'яних поверхонь. Глибокопроникне покриття, з водовідштовхувальною, антисептичною дією, і УФ захистом</t>
  </si>
  <si>
    <t xml:space="preserve">Ultra  Fasade  </t>
  </si>
  <si>
    <t>Акрилова лазур - антисептик для дерева для внутрішніх і зовнішніх робіт.  Містить посилений УФ фільтр. воскові добавки. На водній основі.</t>
  </si>
  <si>
    <t>Fasade Lasur 32 Color</t>
  </si>
  <si>
    <t>Акрилова грунтовка-лазур для дерева - антисептичної дії. З шовковистим блиском. Швидкосохнуча</t>
  </si>
  <si>
    <t>AQUA ENAMEL</t>
  </si>
  <si>
    <t>Емаль акрилова, білого кольору для дерев'яних поверхонь. Для  вікон, дверей та інших дерев'яних поверхонь зовні і всередині приміщень, для раніше пофарбованих дерев'яних, металевих або мінеральних поверхонь</t>
  </si>
  <si>
    <t>Лак грунтувальний для дерева</t>
  </si>
  <si>
    <t>Для паркету і покрить з дерева, мінеральних поверхонь</t>
  </si>
  <si>
    <t>1л.</t>
  </si>
  <si>
    <t>3л.</t>
  </si>
  <si>
    <t>Універсальний лак</t>
  </si>
  <si>
    <t>Лак на основі акрил-стирольного сополімеру.  глянсовий, напівматовий</t>
  </si>
  <si>
    <t>Панельний лак</t>
  </si>
  <si>
    <t>Акриловий водний лак для внутрішніх робіт по дереву глянсовий, напівматовий</t>
  </si>
  <si>
    <t>Лак для зовнішніх робіт по дереву</t>
  </si>
  <si>
    <t>Глянсовий лак для зовнішніх робіт по натуральному дереву</t>
  </si>
  <si>
    <t>Terrace Oil</t>
  </si>
  <si>
    <t>Олія на лляній основі для обробки терасної дошки і садових меблів.</t>
  </si>
  <si>
    <t>2,8л.</t>
  </si>
  <si>
    <t xml:space="preserve">Terrace Tung Oil </t>
  </si>
  <si>
    <t>ТУНГОВА зносостійка терасна олія для обробки терасної дошки і садових меблів.</t>
  </si>
  <si>
    <t>Олія для саун</t>
  </si>
  <si>
    <t xml:space="preserve">Олія для захисту деревини від вологи й забруднення в саунах і лазнях. Покриття захищає дерево від різних видів забруднень. Не втрачає захисних властивостей в умовах високих температур і сильної вологості </t>
  </si>
  <si>
    <t>Олія-віск (масловоск)</t>
  </si>
  <si>
    <t>Віск для дерева (універсальний)</t>
  </si>
  <si>
    <t xml:space="preserve">Натуральний бджолиний віск з добавкою льняної олії. </t>
  </si>
  <si>
    <t>Масло-віск ( з карноубським воском)</t>
  </si>
  <si>
    <t xml:space="preserve">Спеціально оброблена Льняна олія з вмістом карнаубского воску. </t>
  </si>
  <si>
    <t>Олія для підлоги</t>
  </si>
  <si>
    <t xml:space="preserve">Олія з твердим воском - професійне, безбарвне, шовковисто-матове покриття для всіх типів дерев'яних підлог (масивної дошки, паркетної дошки тощо.) </t>
  </si>
  <si>
    <t>0,5л</t>
  </si>
  <si>
    <t>Олія для дерева з твердим воском і УФ захистом</t>
  </si>
  <si>
    <t>деревозахисне просочення поліпшене добавкою що забезпечує захист від сонячного ультрафіолету</t>
  </si>
  <si>
    <t>Олія для дерев'яних меблів</t>
  </si>
  <si>
    <t>олія з твердим воском для меблів з натурального дерева</t>
  </si>
  <si>
    <t>Тунгова олія</t>
  </si>
  <si>
    <t>Натуральна олія тунгового дерева. Призначена для просочення дерева будь-якої породи деревини. Створює тверду захисну плівку, має стійкий антисептичний ефект, захищає від цвілі й грибка, глибоко просочує дерево.</t>
  </si>
  <si>
    <t>0,25л.</t>
  </si>
  <si>
    <t>0,5л.</t>
  </si>
  <si>
    <t>2,8 л</t>
  </si>
  <si>
    <t>Карнаубський воск для дерева</t>
  </si>
  <si>
    <t>Олія з карнаубським воском</t>
  </si>
  <si>
    <t xml:space="preserve">Лляна олія з вмістом натурального бджолиного воску. </t>
  </si>
  <si>
    <t>Лляна олія з карнаубським воском</t>
  </si>
  <si>
    <t>Самовирівнююча суміш 1-10 мм</t>
  </si>
  <si>
    <t>уценка</t>
  </si>
  <si>
    <t>Гідроізоляційна добавка до бетону</t>
  </si>
  <si>
    <t>Цена от 5шт</t>
  </si>
  <si>
    <t>Штукатурка фасадна силікат-силіконова ,  БАРАНЕЦЬ</t>
  </si>
  <si>
    <t>Capatect Sil-Si Fassadenputz K15, Weiß</t>
  </si>
  <si>
    <t>CapaLatex 8</t>
  </si>
  <si>
    <t>Фарба інтер'єрна латексна шовковисто-матова</t>
  </si>
  <si>
    <t>CapaLatex 4</t>
  </si>
  <si>
    <t xml:space="preserve">StrukturFarbe Silicon </t>
  </si>
  <si>
    <t>0,11 л/м2</t>
  </si>
  <si>
    <t>0,13 л/м2</t>
  </si>
  <si>
    <t>0,11 л/м3</t>
  </si>
  <si>
    <t>Фарба інтер'єрна латексна матова</t>
  </si>
  <si>
    <t>Монтажний акриловий клей.</t>
  </si>
  <si>
    <t>Nexler Bitflex 2KP</t>
  </si>
  <si>
    <t>1-1,5 л/шар 3 мм/м2</t>
  </si>
  <si>
    <t>Nexler BITFLEX Primer</t>
  </si>
  <si>
    <t>Бітумний праймер-КОНЦЕНТРАТ</t>
  </si>
  <si>
    <t>22 кг</t>
  </si>
  <si>
    <t>Двокомпонентна  еластична цементно-полімерна проникаюча гідроізоляція</t>
  </si>
  <si>
    <t>Фарба глибокоматова інтер'єрна TR-32 Extra Matt</t>
  </si>
  <si>
    <t>TR-11 putty Шпаклівка білосніжна фінішна</t>
  </si>
  <si>
    <t>TR-12 power Шпаклівка вологостійка</t>
  </si>
  <si>
    <t>TR-25 БІО  Засіб біозахисний</t>
  </si>
  <si>
    <t>Лак интер'єрний Interior Varnish</t>
  </si>
  <si>
    <t>PARQUET VARNISH</t>
  </si>
  <si>
    <t>Лак паркетний на водній основі  глянцевий</t>
  </si>
  <si>
    <t>Лак паркетний на водній основі матовий</t>
  </si>
  <si>
    <t>Фарба інтер'єрна, що миється</t>
  </si>
  <si>
    <t>Для усунення грибків, цвілі, моху на оштукатурених, кам'яних та бетонних  поверхнях</t>
  </si>
  <si>
    <t>Aqua-Block Концентрат 1:10</t>
  </si>
  <si>
    <t>Фарба латексна матова, 1 клас стійкості до стирання</t>
  </si>
  <si>
    <t>Teknocila 450</t>
  </si>
  <si>
    <t>Грунтовка епоксидна</t>
  </si>
  <si>
    <t>Tekno АD</t>
  </si>
  <si>
    <t>Teknobond 300</t>
  </si>
  <si>
    <t>Двокомпонентний епоксидний праймер для внутрішніх робіт</t>
  </si>
  <si>
    <t>Teknobond 500</t>
  </si>
  <si>
    <t>Епоксидна наливна підлога</t>
  </si>
  <si>
    <t>Teknobond 600</t>
  </si>
  <si>
    <t>Двокомпонентна епоксидна фарба</t>
  </si>
  <si>
    <t>0,25-0,3 кг/м2</t>
  </si>
  <si>
    <t>Anti Kuf</t>
  </si>
  <si>
    <t>Фарба проти плісняви</t>
  </si>
  <si>
    <t>Аеродромний герметик для швів</t>
  </si>
  <si>
    <t>Поліуретановий герметик для швів</t>
  </si>
  <si>
    <t>600 мл</t>
  </si>
  <si>
    <t>Teknopoliderz 2K</t>
  </si>
  <si>
    <t>Teknopoliderz 1K</t>
  </si>
  <si>
    <t>Capatect Silikon Fassadenfarbe</t>
  </si>
  <si>
    <t>Фарба фасадна силіконова матова</t>
  </si>
  <si>
    <t>Capatect Silikat Fassadenfarbe</t>
  </si>
  <si>
    <t>Capatect Fassadenfarbe</t>
  </si>
  <si>
    <t>Фарба фасадна акрилова матова</t>
  </si>
  <si>
    <t>Amphibolin</t>
  </si>
  <si>
    <t>Фарба універсальна акрилатна шовковисто-матова</t>
  </si>
  <si>
    <t>Histolith Antik</t>
  </si>
  <si>
    <t>Силікатна декоративна матова лесіровка</t>
  </si>
  <si>
    <t>Fakturfarbe</t>
  </si>
  <si>
    <t>Фарба універсальна акрилова матова</t>
  </si>
  <si>
    <t>ProKleber 020</t>
  </si>
  <si>
    <t>ArmaReno</t>
  </si>
  <si>
    <t>Універсальна суміш для приклеювання утеплювачів та для фінішного покриття</t>
  </si>
  <si>
    <t>2-4 кг/м2</t>
  </si>
  <si>
    <t>Art Stone</t>
  </si>
  <si>
    <r>
      <t xml:space="preserve">натуральне вапняне покриття з ефектом скелястих порід </t>
    </r>
    <r>
      <rPr>
        <sz val="9"/>
        <rFont val="Times New Roman"/>
        <family val="1"/>
        <charset val="204"/>
      </rPr>
      <t>з можливістю вкраплень мушлі, слюди</t>
    </r>
  </si>
  <si>
    <t>Art Stone Paste</t>
  </si>
  <si>
    <t>Nero Portoro, Rosso Verona, Sea Shell</t>
  </si>
  <si>
    <t>Décor Wax MuranoAqua</t>
  </si>
  <si>
    <t>26 м2/уп</t>
  </si>
  <si>
    <t>450 г</t>
  </si>
  <si>
    <t>Шпаклівка фасадна Д-200 Plus</t>
  </si>
  <si>
    <t>StyporolKleber</t>
  </si>
  <si>
    <t>Лакова фарба MetallicEffect Farbe Silber</t>
  </si>
  <si>
    <t>Лакова фарба MetallicEffect Farbe Bronze, Gold, Kupfer, Perlgold</t>
  </si>
  <si>
    <t>GipsGrund</t>
  </si>
  <si>
    <t>1л/6-10 м2</t>
  </si>
  <si>
    <t xml:space="preserve">AquaBarriere </t>
  </si>
  <si>
    <t>1л/5-6м²</t>
  </si>
  <si>
    <t>Готова до використання силіконова кварцова грунтівка   перед нанесенням клейових,  штукатурних  та інших оздоблювальних покриттів на всі види мінеральних поверхонь.</t>
  </si>
  <si>
    <t>Грунтовка глибокопроникаюча професійна</t>
  </si>
  <si>
    <t xml:space="preserve"> 010 "КОРОЇД"</t>
  </si>
  <si>
    <t xml:space="preserve"> 010 "БАРАНЕЦЬ"</t>
  </si>
  <si>
    <t xml:space="preserve"> 031 "Короїд"</t>
  </si>
  <si>
    <t xml:space="preserve"> 031 "БАРАНЕЦЬ"</t>
  </si>
  <si>
    <t>база В</t>
  </si>
  <si>
    <t xml:space="preserve"> 040 "КОРОЇД"</t>
  </si>
  <si>
    <t xml:space="preserve"> 040 "БАРАНЕЦЬ"</t>
  </si>
  <si>
    <t>810/WP81</t>
  </si>
  <si>
    <t>гідроізоляційна мастика AquaBlock</t>
  </si>
  <si>
    <t>Мастика акрилова на водній основі. Для приміщень з підвищеною вологістю. Блакитна</t>
  </si>
  <si>
    <t>суміші для підлоги</t>
  </si>
  <si>
    <t>от10 шт   (Літокол від 8 шт)</t>
  </si>
  <si>
    <t>Акриловий напівглянцевий лак для бетону</t>
  </si>
  <si>
    <t>Teknoderz EX</t>
  </si>
  <si>
    <t>Затирка для швів водонепроникна. Для швів 1-6 мм. Кольори: Кападокія Бежевий, Кава з молоком</t>
  </si>
  <si>
    <t>TEKNO</t>
  </si>
  <si>
    <t>Teknofay EX C2TE</t>
  </si>
  <si>
    <r>
      <t xml:space="preserve">мелк. опт   </t>
    </r>
    <r>
      <rPr>
        <b/>
        <i/>
        <sz val="10"/>
        <color indexed="10"/>
        <rFont val="Arial"/>
        <family val="2"/>
        <charset val="204"/>
      </rPr>
      <t xml:space="preserve">От 5 шт. </t>
    </r>
    <r>
      <rPr>
        <b/>
        <i/>
        <sz val="10"/>
        <color indexed="8"/>
        <rFont val="Arial"/>
        <family val="2"/>
        <charset val="204"/>
      </rPr>
      <t xml:space="preserve"> (Літокол від 3 шт)</t>
    </r>
  </si>
  <si>
    <t>до 5 шт</t>
  </si>
  <si>
    <t>0,2 кг/м2</t>
  </si>
  <si>
    <t xml:space="preserve">1,2 КГ/М2 </t>
  </si>
  <si>
    <t>1 кг/м2</t>
  </si>
  <si>
    <t>ПроКрістал Інтер'єр ІР-22</t>
  </si>
  <si>
    <t>ПроКрістал Фініш ІР-24</t>
  </si>
  <si>
    <t>ПроКрістал Старт  ІР-20</t>
  </si>
  <si>
    <t>Клей для керамічної плитки підвищеної міцності</t>
  </si>
  <si>
    <t>Антисептик для дерева. Концентрат 1:1. Кольори: прозорий,  коричневий, зелений</t>
  </si>
  <si>
    <t>фарба силіконова TR-42 clean</t>
  </si>
  <si>
    <t>БАРАНЕЦЬ, силіконова TR-53</t>
  </si>
  <si>
    <t>Декоративно-захисне покриття для дерева на основі натуральних олій</t>
  </si>
  <si>
    <t>Teknobond 620</t>
  </si>
  <si>
    <t>Двокомпонентна паропроникна епоксидна фарба</t>
  </si>
  <si>
    <t>Клей для дерева</t>
  </si>
  <si>
    <t xml:space="preserve">Tekno Deniz Tutkali </t>
  </si>
  <si>
    <t>500 мл</t>
  </si>
  <si>
    <t>Клей поліуретановий для дерева вологостійкий (D4)</t>
  </si>
  <si>
    <t>Teknobond 220</t>
  </si>
  <si>
    <t>Клей для каменю, мармуру та граніту. Поліефірний двокомпонентний</t>
  </si>
  <si>
    <t>Hartwachs-Ol Anti-Rutsch</t>
  </si>
  <si>
    <t>олія з твердим воском антиковзаюча професійна/для нефарбованої деревини 2 тонких шари</t>
  </si>
  <si>
    <t>шовковисто-матовий</t>
  </si>
  <si>
    <t>олія з твердим воском для тонування (біла 3040, світло-сіра 3067, мед 3071, бурштин 3072, терра 3073, графіт 3074, чорна 3075, натур.мат. 3041)</t>
  </si>
  <si>
    <t>Chopping Board Oil</t>
  </si>
  <si>
    <t>Олія зтвердим воском для дошок для нарізання. Нанесення в 2 шари</t>
  </si>
  <si>
    <t>24 м2/л на 1 шар</t>
  </si>
  <si>
    <t>Олія для терас</t>
  </si>
  <si>
    <t>від 3штук</t>
  </si>
  <si>
    <t>графіт</t>
  </si>
  <si>
    <t>0, 8 л</t>
  </si>
  <si>
    <t>напівглянцевий</t>
  </si>
  <si>
    <t>Nexler Bitflex 1KP</t>
  </si>
  <si>
    <t>Однокомпонентна товстошарова мастика з пінополістирольними кульками.</t>
  </si>
  <si>
    <t>Teknomer 200 ЕХ - W</t>
  </si>
  <si>
    <t>Гідроізоляція для басейну, тераси стійка до ультрафіолету, бежева</t>
  </si>
  <si>
    <t>TEKNOMER 305</t>
  </si>
  <si>
    <t>Акрилова еластична гідроізоляція для балконів і терас. Стійка для ультрафіолету.</t>
  </si>
  <si>
    <t>5 м.п.</t>
  </si>
  <si>
    <t>Бітумно-каучуковий праймер</t>
  </si>
  <si>
    <t>400 Astar</t>
  </si>
  <si>
    <t>18 кг</t>
  </si>
  <si>
    <t>Teknomer 450 W</t>
  </si>
  <si>
    <t>Teknomer 400 W</t>
  </si>
  <si>
    <t>Мастика бітумно-каучукова на водній основі</t>
  </si>
  <si>
    <t>Мастика бітумно-каучукова високоеластична на водній основі</t>
  </si>
  <si>
    <t xml:space="preserve">Dysperbent </t>
  </si>
  <si>
    <t>Teknomer 400 2K</t>
  </si>
  <si>
    <t>Двокомпонентна товстошарова мастика для гідроизоляції та приклейки теплоізоляційних плит.</t>
  </si>
  <si>
    <t>32 кг</t>
  </si>
  <si>
    <t>IZOPLAST (ADW)</t>
  </si>
  <si>
    <t>50 л/14 кг</t>
  </si>
  <si>
    <t>Ультрабіла інтер'єрна для стель TR-31 ultra</t>
  </si>
  <si>
    <t>Фарба напівматова інтер'єрна  TR-320</t>
  </si>
  <si>
    <t>Фарба шолковиста інтер'єрна зносостійка латексна TR-37</t>
  </si>
  <si>
    <t>Фарба матова інтер'єрна, стійка до миття ТR-33 Matt</t>
  </si>
  <si>
    <t>RAL 1015 слонова кістка</t>
  </si>
  <si>
    <t>RAL 3020 червоний</t>
  </si>
  <si>
    <t>RAL 5005 синій</t>
  </si>
  <si>
    <t>0,75 кг</t>
  </si>
  <si>
    <t>безбарвна</t>
  </si>
  <si>
    <t>Шпатлівка дісперсійна з відтіняючим металевим блиском. Польща</t>
  </si>
  <si>
    <t>Capadecor Stucco Di Perla Gold (золотистий)</t>
  </si>
  <si>
    <t xml:space="preserve">фарба на основі силіконової смоли, в'яжучого нового покоління  SylaCryl </t>
  </si>
  <si>
    <t xml:space="preserve">Натуральний віск карнаубський з добавкою лляної олії </t>
  </si>
  <si>
    <t>Samtex 7 E.L.F. Польща</t>
  </si>
  <si>
    <t>акриловий, глянцевий</t>
  </si>
  <si>
    <t>Фінішна шпаклівка  для дерева HoltzSpachtel Fein</t>
  </si>
  <si>
    <t>Для вирівнювання невеликих нерівностей в дерев'яних поверхнях для внутрішніих та зовнішніх робіт. Колір Weiß - Білий,   Kiefer - Сосна,    Eiche - Дуб,      Buche - Бук,      Erle - Вільха,   Mahagonibaum - Червоне дерево,    Palisander - Палісандр</t>
  </si>
  <si>
    <t>Клей для шпалер  (скловолокнистих, паперових, вінілових, текстильних, інших) та  різних настінних покриттів на флізеліновій, скловолокнистій та паперовій основі в сухих приміщеннях.</t>
  </si>
  <si>
    <t xml:space="preserve">Acryl-Fassadenputz R20 </t>
  </si>
  <si>
    <t>ультра-іскристе та ультра-трендове перламутрове декоративне покриття.</t>
  </si>
  <si>
    <t>ILLUSION CRYSTAL</t>
  </si>
  <si>
    <t>SAHARA MATT</t>
  </si>
  <si>
    <t xml:space="preserve">перламутрове покриття, що застосовується для внутрішніх робіт. Поєднання кварцових частинок і матової бази. </t>
  </si>
  <si>
    <t>PERSIA  Light Pearl</t>
  </si>
  <si>
    <t>CASTELLO White</t>
  </si>
  <si>
    <r>
      <t>1,8-2,5 к/м</t>
    </r>
    <r>
      <rPr>
        <vertAlign val="superscript"/>
        <sz val="8"/>
        <color indexed="8"/>
        <rFont val="Arial Cyr"/>
        <family val="2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</si>
  <si>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Завдяки синтетичним наповнювачам і армуючим волокнам  покриття володіє прекрасними характеристиками міцності</t>
  </si>
  <si>
    <t>QUARTZ PRIMER Light</t>
  </si>
  <si>
    <t xml:space="preserve"> VARNISH DECOR SILVER</t>
  </si>
  <si>
    <t xml:space="preserve">VARNISH PROTECT </t>
  </si>
  <si>
    <t>Матовий акриловий однокомпонентний лак на водній основі для захисту поверхонь товстошарових декоративних штукатурок</t>
  </si>
  <si>
    <t>TRAVERTINO STYLE nero</t>
  </si>
  <si>
    <t xml:space="preserve"> готове декоративне покриття на основі натурального молотого мармору для внутрішніх и зовнішніх робіт чорний</t>
  </si>
  <si>
    <t>Fastrock</t>
  </si>
  <si>
    <t xml:space="preserve">Fastrock Granit PRO </t>
  </si>
  <si>
    <t>гранітна штукатурка акрилова</t>
  </si>
  <si>
    <t>гранітна штукатурка силіконова</t>
  </si>
  <si>
    <t>гідроізоляційна мастика WaterBlock</t>
  </si>
  <si>
    <t>Біла</t>
  </si>
  <si>
    <t>Mega Cover</t>
  </si>
  <si>
    <t>Високопокривна латексна фарба</t>
  </si>
  <si>
    <t>7-8 м2/1кг</t>
  </si>
  <si>
    <t xml:space="preserve"> Mega Grunt</t>
  </si>
  <si>
    <t>(067) 463-64-01</t>
  </si>
  <si>
    <t xml:space="preserve"> (067) 463-64-03, (067) 463-64-01</t>
  </si>
  <si>
    <t>(067) 463-64-01, (067) 463-64-03</t>
  </si>
  <si>
    <t xml:space="preserve"> (067) 463-64-01, (067) 463-64-03</t>
  </si>
  <si>
    <t>(067) 463-64-03, (067) 463-64-01</t>
  </si>
  <si>
    <t xml:space="preserve">(067) 463-64-03, (067) 463-64-01, </t>
  </si>
  <si>
    <t>35 л</t>
  </si>
  <si>
    <t>колір 115</t>
  </si>
  <si>
    <t>колір 330</t>
  </si>
  <si>
    <t>Глянcовий</t>
  </si>
  <si>
    <t>Фасад-стандарт ИР-131 ПроКрістал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</si>
</sst>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₴&quot;_-;\-* #,##0.00&quot;₴&quot;_-;_-* &quot;-&quot;??&quot;₴&quot;_-;_-@_-"/>
    <numFmt numFmtId="164" formatCode="#,###.00"/>
    <numFmt numFmtId="165" formatCode="#0"/>
  </numFmts>
  <fonts count="176"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1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 Cyr"/>
      <charset val="204"/>
    </font>
    <font>
      <b/>
      <i/>
      <sz val="10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color indexed="8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name val="Times New Roman"/>
      <family val="1"/>
      <charset val="204"/>
    </font>
    <font>
      <vertAlign val="superscript"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5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name val="Arial Cyr"/>
      <family val="2"/>
      <charset val="204"/>
    </font>
    <font>
      <b/>
      <i/>
      <sz val="10"/>
      <color indexed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8B451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8"/>
      <name val="Arial"/>
      <family val="2"/>
      <charset val="1"/>
    </font>
    <font>
      <b/>
      <i/>
      <sz val="8"/>
      <name val="Arial Cyr"/>
      <family val="2"/>
      <charset val="204"/>
    </font>
    <font>
      <b/>
      <i/>
      <sz val="8"/>
      <color indexed="8"/>
      <name val="Arial Cyr"/>
      <family val="2"/>
      <charset val="204"/>
    </font>
    <font>
      <b/>
      <i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i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vertAlign val="superscript"/>
      <sz val="8"/>
      <color indexed="8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Arial"/>
      <family val="2"/>
      <charset val="1"/>
    </font>
    <font>
      <u/>
      <sz val="9"/>
      <color indexed="12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indexed="8"/>
      <name val="Arial Cyr"/>
      <family val="2"/>
      <charset val="204"/>
    </font>
    <font>
      <sz val="12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color rgb="FF3C434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u/>
      <sz val="8"/>
      <color indexed="12"/>
      <name val="Arial Cyr"/>
      <family val="2"/>
      <charset val="204"/>
    </font>
    <font>
      <i/>
      <sz val="8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3C4348"/>
      <name val="Times New Roman"/>
      <family val="1"/>
      <charset val="204"/>
    </font>
    <font>
      <b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14"/>
      <color indexed="5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Arial Cyr"/>
      <charset val="204"/>
    </font>
    <font>
      <b/>
      <sz val="11"/>
      <color rgb="FF545454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Verdana"/>
      <family val="2"/>
      <charset val="204"/>
    </font>
    <font>
      <sz val="10"/>
      <name val="Verdana"/>
      <family val="2"/>
      <charset val="204"/>
    </font>
    <font>
      <b/>
      <sz val="11"/>
      <color rgb="FF8B4513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1"/>
    </font>
    <font>
      <sz val="9"/>
      <color indexed="58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i/>
      <sz val="9"/>
      <name val="Arial"/>
      <family val="2"/>
      <charset val="1"/>
    </font>
    <font>
      <b/>
      <i/>
      <vertAlign val="superscript"/>
      <sz val="9"/>
      <color indexed="8"/>
      <name val="Arial Cyr"/>
      <family val="2"/>
      <charset val="204"/>
    </font>
    <font>
      <b/>
      <i/>
      <sz val="9"/>
      <color indexed="8"/>
      <name val="Arial Cyr"/>
      <family val="2"/>
      <charset val="204"/>
    </font>
    <font>
      <i/>
      <sz val="9"/>
      <name val="Arial"/>
      <family val="2"/>
      <charset val="1"/>
    </font>
    <font>
      <i/>
      <vertAlign val="superscript"/>
      <sz val="9"/>
      <color indexed="8"/>
      <name val="Arial Cyr"/>
      <family val="2"/>
      <charset val="204"/>
    </font>
    <font>
      <i/>
      <sz val="9"/>
      <color indexed="8"/>
      <name val="Arial Cyr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2"/>
      <color rgb="FF2D2D2D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12"/>
      <color rgb="FF2D2D2D"/>
      <name val="Arial"/>
      <family val="2"/>
      <charset val="204"/>
    </font>
    <font>
      <sz val="9"/>
      <color rgb="FF2D2D2D"/>
      <name val="Arial"/>
      <family val="2"/>
      <charset val="204"/>
    </font>
    <font>
      <sz val="8"/>
      <color rgb="FF2D2D2D"/>
      <name val="Arial"/>
      <family val="2"/>
      <charset val="204"/>
    </font>
    <font>
      <b/>
      <sz val="11"/>
      <name val="LatoRegular"/>
      <charset val="204"/>
    </font>
    <font>
      <sz val="10"/>
      <color rgb="FFFF000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b/>
      <i/>
      <sz val="11"/>
      <color indexed="8"/>
      <name val="Arial"/>
      <family val="2"/>
      <charset val="204"/>
    </font>
    <font>
      <b/>
      <i/>
      <sz val="12"/>
      <color indexed="58"/>
      <name val="Times New Roman"/>
      <family val="1"/>
      <charset val="204"/>
    </font>
    <font>
      <b/>
      <i/>
      <sz val="11"/>
      <color indexed="58"/>
      <name val="Times New Roman"/>
      <family val="1"/>
      <charset val="204"/>
    </font>
    <font>
      <b/>
      <sz val="11"/>
      <color rgb="FF444444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rgb="FF272727"/>
      <name val="Verdana"/>
      <family val="2"/>
      <charset val="204"/>
    </font>
    <font>
      <sz val="10"/>
      <color rgb="FF272727"/>
      <name val="Verdana"/>
      <family val="2"/>
      <charset val="204"/>
    </font>
    <font>
      <sz val="8"/>
      <color rgb="FF272727"/>
      <name val="Verdana"/>
      <family val="2"/>
      <charset val="204"/>
    </font>
    <font>
      <sz val="9"/>
      <color rgb="FF27272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444444"/>
      <name val="LatoRegular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12" fillId="0" borderId="0"/>
    <xf numFmtId="0" fontId="2" fillId="0" borderId="0" applyNumberFormat="0" applyFill="0" applyBorder="0" applyAlignment="0" applyProtection="0"/>
    <xf numFmtId="0" fontId="12" fillId="0" borderId="0"/>
    <xf numFmtId="0" fontId="39" fillId="0" borderId="0"/>
    <xf numFmtId="0" fontId="20" fillId="0" borderId="0"/>
    <xf numFmtId="0" fontId="13" fillId="0" borderId="0"/>
    <xf numFmtId="44" fontId="128" fillId="0" borderId="0" applyFont="0" applyFill="0" applyBorder="0" applyAlignment="0" applyProtection="0"/>
  </cellStyleXfs>
  <cellXfs count="16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2" applyAlignment="1">
      <alignment horizontal="right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2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5" fillId="0" borderId="18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top"/>
    </xf>
    <xf numFmtId="0" fontId="46" fillId="0" borderId="0" xfId="0" applyFont="1" applyFill="1" applyAlignment="1">
      <alignment horizontal="center" wrapText="1"/>
    </xf>
    <xf numFmtId="0" fontId="43" fillId="0" borderId="0" xfId="0" applyFont="1" applyFill="1" applyAlignment="1">
      <alignment horizontal="center" vertical="center" wrapText="1"/>
    </xf>
    <xf numFmtId="0" fontId="46" fillId="0" borderId="0" xfId="0" applyFont="1" applyFill="1"/>
    <xf numFmtId="0" fontId="0" fillId="0" borderId="0" xfId="0" applyFill="1" applyAlignment="1">
      <alignment vertical="center" wrapText="1"/>
    </xf>
    <xf numFmtId="0" fontId="2" fillId="0" borderId="0" xfId="2" applyFill="1" applyAlignment="1">
      <alignment horizontal="right"/>
    </xf>
    <xf numFmtId="0" fontId="2" fillId="0" borderId="0" xfId="2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0" fillId="0" borderId="0" xfId="0" applyFill="1"/>
    <xf numFmtId="0" fontId="47" fillId="0" borderId="18" xfId="0" applyFont="1" applyFill="1" applyBorder="1" applyAlignment="1">
      <alignment vertical="center" wrapText="1"/>
    </xf>
    <xf numFmtId="0" fontId="48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left" vertical="center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/>
    </xf>
    <xf numFmtId="2" fontId="50" fillId="0" borderId="18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46" fillId="0" borderId="18" xfId="0" applyFont="1" applyFill="1" applyBorder="1"/>
    <xf numFmtId="0" fontId="0" fillId="0" borderId="18" xfId="0" applyFill="1" applyBorder="1"/>
    <xf numFmtId="0" fontId="42" fillId="0" borderId="18" xfId="0" applyFont="1" applyFill="1" applyBorder="1" applyAlignment="1">
      <alignment vertical="center"/>
    </xf>
    <xf numFmtId="0" fontId="50" fillId="0" borderId="18" xfId="0" applyFont="1" applyFill="1" applyBorder="1" applyAlignment="1">
      <alignment horizontal="center" vertical="center"/>
    </xf>
    <xf numFmtId="0" fontId="52" fillId="0" borderId="0" xfId="0" applyFont="1" applyFill="1"/>
    <xf numFmtId="0" fontId="51" fillId="0" borderId="0" xfId="0" applyFont="1" applyFill="1"/>
    <xf numFmtId="0" fontId="50" fillId="0" borderId="0" xfId="0" applyFont="1" applyFill="1" applyAlignment="1">
      <alignment horizontal="center"/>
    </xf>
    <xf numFmtId="0" fontId="47" fillId="0" borderId="0" xfId="0" applyFont="1" applyFill="1" applyAlignment="1">
      <alignment vertical="center" wrapText="1"/>
    </xf>
    <xf numFmtId="0" fontId="46" fillId="0" borderId="0" xfId="0" applyFont="1" applyFill="1" applyAlignment="1">
      <alignment wrapText="1"/>
    </xf>
    <xf numFmtId="0" fontId="0" fillId="0" borderId="18" xfId="0" applyFill="1" applyBorder="1" applyAlignment="1">
      <alignment wrapText="1"/>
    </xf>
    <xf numFmtId="0" fontId="54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vertical="center"/>
    </xf>
    <xf numFmtId="0" fontId="46" fillId="0" borderId="18" xfId="0" applyFont="1" applyFill="1" applyBorder="1" applyAlignment="1">
      <alignment wrapText="1"/>
    </xf>
    <xf numFmtId="0" fontId="55" fillId="0" borderId="18" xfId="0" applyFont="1" applyFill="1" applyBorder="1" applyAlignment="1">
      <alignment wrapText="1"/>
    </xf>
    <xf numFmtId="2" fontId="46" fillId="0" borderId="0" xfId="0" applyNumberFormat="1" applyFont="1" applyFill="1" applyAlignment="1">
      <alignment vertical="center"/>
    </xf>
    <xf numFmtId="0" fontId="0" fillId="0" borderId="18" xfId="0" applyFill="1" applyBorder="1" applyAlignment="1">
      <alignment vertical="center" wrapText="1"/>
    </xf>
    <xf numFmtId="0" fontId="0" fillId="0" borderId="18" xfId="0" applyFill="1" applyBorder="1" applyAlignment="1">
      <alignment vertical="top" wrapText="1"/>
    </xf>
    <xf numFmtId="0" fontId="0" fillId="0" borderId="0" xfId="0" applyFill="1" applyBorder="1"/>
    <xf numFmtId="0" fontId="5" fillId="0" borderId="1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2" fillId="0" borderId="18" xfId="0" applyFont="1" applyFill="1" applyBorder="1" applyAlignment="1">
      <alignment horizontal="center" vertical="center"/>
    </xf>
    <xf numFmtId="0" fontId="44" fillId="0" borderId="18" xfId="0" applyFont="1" applyFill="1" applyBorder="1"/>
    <xf numFmtId="0" fontId="44" fillId="0" borderId="0" xfId="0" applyFont="1" applyFill="1"/>
    <xf numFmtId="0" fontId="56" fillId="0" borderId="18" xfId="0" applyFont="1" applyFill="1" applyBorder="1" applyAlignment="1">
      <alignment wrapText="1"/>
    </xf>
    <xf numFmtId="0" fontId="44" fillId="0" borderId="18" xfId="0" applyFont="1" applyFill="1" applyBorder="1" applyAlignment="1">
      <alignment wrapText="1"/>
    </xf>
    <xf numFmtId="0" fontId="56" fillId="0" borderId="18" xfId="0" applyFont="1" applyFill="1" applyBorder="1"/>
    <xf numFmtId="0" fontId="59" fillId="0" borderId="0" xfId="0" applyFont="1" applyFill="1"/>
    <xf numFmtId="0" fontId="23" fillId="0" borderId="18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0" fontId="33" fillId="0" borderId="18" xfId="5" applyFont="1" applyFill="1" applyBorder="1" applyAlignment="1" applyProtection="1">
      <alignment horizontal="left" vertical="center" wrapText="1"/>
      <protection locked="0"/>
    </xf>
    <xf numFmtId="0" fontId="33" fillId="0" borderId="18" xfId="5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>
      <alignment horizontal="center" vertical="top"/>
    </xf>
    <xf numFmtId="0" fontId="3" fillId="0" borderId="0" xfId="0" applyFont="1" applyFill="1" applyBorder="1"/>
    <xf numFmtId="0" fontId="3" fillId="0" borderId="18" xfId="0" applyFont="1" applyFill="1" applyBorder="1"/>
    <xf numFmtId="0" fontId="24" fillId="0" borderId="26" xfId="0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>
      <alignment horizontal="left" vertical="center" wrapText="1"/>
    </xf>
    <xf numFmtId="0" fontId="34" fillId="0" borderId="18" xfId="5" applyFont="1" applyFill="1" applyBorder="1" applyAlignment="1">
      <alignment horizontal="center" vertical="center" wrapText="1"/>
    </xf>
    <xf numFmtId="0" fontId="34" fillId="0" borderId="0" xfId="5" applyFont="1" applyFill="1" applyBorder="1" applyAlignment="1">
      <alignment horizontal="center" vertical="center" wrapText="1"/>
    </xf>
    <xf numFmtId="0" fontId="35" fillId="0" borderId="18" xfId="5" applyFont="1" applyFill="1" applyBorder="1" applyAlignment="1" applyProtection="1">
      <alignment horizontal="center" wrapText="1"/>
      <protection locked="0"/>
    </xf>
    <xf numFmtId="0" fontId="35" fillId="0" borderId="18" xfId="5" applyFont="1" applyFill="1" applyBorder="1" applyAlignment="1" applyProtection="1">
      <alignment horizontal="left" vertical="center" wrapText="1"/>
      <protection locked="0"/>
    </xf>
    <xf numFmtId="0" fontId="33" fillId="0" borderId="18" xfId="5" applyFont="1" applyFill="1" applyBorder="1" applyAlignment="1">
      <alignment horizontal="center" vertical="center" wrapText="1"/>
    </xf>
    <xf numFmtId="0" fontId="2" fillId="0" borderId="0" xfId="2" applyFill="1" applyAlignment="1">
      <alignment vertical="center"/>
    </xf>
    <xf numFmtId="0" fontId="45" fillId="0" borderId="18" xfId="0" applyFont="1" applyFill="1" applyBorder="1" applyAlignment="1">
      <alignment horizontal="center" vertical="center" wrapText="1"/>
    </xf>
    <xf numFmtId="0" fontId="60" fillId="0" borderId="28" xfId="0" applyFont="1" applyFill="1" applyBorder="1" applyAlignment="1">
      <alignment horizontal="center" vertical="center" wrapText="1"/>
    </xf>
    <xf numFmtId="0" fontId="59" fillId="0" borderId="18" xfId="0" applyFont="1" applyFill="1" applyBorder="1"/>
    <xf numFmtId="0" fontId="62" fillId="0" borderId="0" xfId="0" applyFont="1" applyFill="1"/>
    <xf numFmtId="0" fontId="42" fillId="0" borderId="0" xfId="0" applyFont="1" applyFill="1"/>
    <xf numFmtId="0" fontId="46" fillId="0" borderId="0" xfId="0" applyFont="1" applyFill="1" applyBorder="1"/>
    <xf numFmtId="0" fontId="63" fillId="0" borderId="18" xfId="0" applyFont="1" applyFill="1" applyBorder="1"/>
    <xf numFmtId="2" fontId="61" fillId="0" borderId="18" xfId="0" applyNumberFormat="1" applyFont="1" applyFill="1" applyBorder="1" applyAlignment="1">
      <alignment horizontal="center" vertical="center" wrapText="1"/>
    </xf>
    <xf numFmtId="0" fontId="57" fillId="0" borderId="0" xfId="0" applyFont="1" applyFill="1"/>
    <xf numFmtId="0" fontId="61" fillId="0" borderId="0" xfId="0" applyFont="1" applyFill="1"/>
    <xf numFmtId="0" fontId="5" fillId="0" borderId="18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Alignment="1">
      <alignment vertical="center" wrapText="1"/>
    </xf>
    <xf numFmtId="0" fontId="26" fillId="0" borderId="0" xfId="2" applyFont="1" applyFill="1" applyAlignment="1">
      <alignment horizontal="right"/>
    </xf>
    <xf numFmtId="0" fontId="66" fillId="0" borderId="0" xfId="0" applyFont="1" applyFill="1" applyAlignment="1">
      <alignment vertical="center" wrapText="1"/>
    </xf>
    <xf numFmtId="0" fontId="55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top" wrapText="1"/>
    </xf>
    <xf numFmtId="0" fontId="64" fillId="0" borderId="0" xfId="0" applyFont="1" applyFill="1" applyAlignment="1">
      <alignment horizontal="center" vertical="center" wrapText="1"/>
    </xf>
    <xf numFmtId="0" fontId="40" fillId="0" borderId="0" xfId="2" applyFont="1" applyFill="1" applyAlignment="1">
      <alignment horizontal="center" vertical="center"/>
    </xf>
    <xf numFmtId="0" fontId="51" fillId="0" borderId="20" xfId="0" applyFont="1" applyFill="1" applyBorder="1" applyAlignment="1">
      <alignment vertical="top" wrapText="1"/>
    </xf>
    <xf numFmtId="2" fontId="3" fillId="0" borderId="18" xfId="0" applyNumberFormat="1" applyFont="1" applyFill="1" applyBorder="1" applyAlignment="1">
      <alignment horizontal="center" vertical="center"/>
    </xf>
    <xf numFmtId="0" fontId="53" fillId="0" borderId="0" xfId="0" applyFont="1" applyFill="1"/>
    <xf numFmtId="0" fontId="0" fillId="0" borderId="18" xfId="0" applyFill="1" applyBorder="1" applyAlignment="1"/>
    <xf numFmtId="0" fontId="6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/>
    </xf>
    <xf numFmtId="0" fontId="63" fillId="0" borderId="18" xfId="0" applyFont="1" applyFill="1" applyBorder="1" applyAlignment="1">
      <alignment wrapText="1"/>
    </xf>
    <xf numFmtId="0" fontId="54" fillId="0" borderId="18" xfId="0" applyFont="1" applyFill="1" applyBorder="1" applyAlignment="1">
      <alignment vertical="center" wrapText="1"/>
    </xf>
    <xf numFmtId="0" fontId="54" fillId="0" borderId="0" xfId="0" applyFont="1" applyFill="1" applyAlignment="1">
      <alignment wrapText="1"/>
    </xf>
    <xf numFmtId="0" fontId="66" fillId="0" borderId="0" xfId="0" applyFont="1" applyFill="1" applyAlignment="1">
      <alignment horizontal="center" vertical="center" wrapText="1"/>
    </xf>
    <xf numFmtId="0" fontId="50" fillId="0" borderId="28" xfId="0" applyFont="1" applyFill="1" applyBorder="1" applyAlignment="1">
      <alignment vertical="top"/>
    </xf>
    <xf numFmtId="0" fontId="50" fillId="0" borderId="22" xfId="0" applyFont="1" applyFill="1" applyBorder="1" applyAlignment="1">
      <alignment vertical="top"/>
    </xf>
    <xf numFmtId="0" fontId="46" fillId="0" borderId="18" xfId="0" applyFont="1" applyFill="1" applyBorder="1" applyAlignment="1">
      <alignment vertical="center"/>
    </xf>
    <xf numFmtId="0" fontId="85" fillId="0" borderId="0" xfId="0" applyFont="1" applyFill="1" applyAlignment="1">
      <alignment horizontal="left" vertical="top" wrapText="1"/>
    </xf>
    <xf numFmtId="0" fontId="93" fillId="0" borderId="0" xfId="2" applyFont="1" applyFill="1" applyAlignment="1">
      <alignment horizontal="left" vertical="top"/>
    </xf>
    <xf numFmtId="0" fontId="85" fillId="0" borderId="0" xfId="0" applyFont="1" applyFill="1" applyAlignment="1">
      <alignment horizontal="left" vertical="top"/>
    </xf>
    <xf numFmtId="0" fontId="94" fillId="0" borderId="18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 wrapText="1"/>
    </xf>
    <xf numFmtId="0" fontId="55" fillId="0" borderId="0" xfId="0" applyFont="1" applyFill="1" applyAlignment="1">
      <alignment vertical="top" wrapText="1"/>
    </xf>
    <xf numFmtId="0" fontId="55" fillId="0" borderId="0" xfId="0" applyFont="1" applyFill="1"/>
    <xf numFmtId="0" fontId="38" fillId="0" borderId="18" xfId="0" applyFont="1" applyFill="1" applyBorder="1" applyAlignment="1">
      <alignment horizontal="left" vertical="center"/>
    </xf>
    <xf numFmtId="0" fontId="0" fillId="0" borderId="22" xfId="0" applyFill="1" applyBorder="1"/>
    <xf numFmtId="0" fontId="46" fillId="0" borderId="34" xfId="0" applyFont="1" applyFill="1" applyBorder="1" applyAlignment="1">
      <alignment horizontal="center" vertical="top"/>
    </xf>
    <xf numFmtId="0" fontId="78" fillId="0" borderId="33" xfId="0" applyNumberFormat="1" applyFont="1" applyFill="1" applyBorder="1" applyAlignment="1" applyProtection="1">
      <alignment horizontal="center" vertical="center"/>
    </xf>
    <xf numFmtId="0" fontId="72" fillId="0" borderId="18" xfId="0" applyFont="1" applyFill="1" applyBorder="1" applyAlignment="1">
      <alignment horizontal="center" vertical="center"/>
    </xf>
    <xf numFmtId="0" fontId="74" fillId="0" borderId="18" xfId="0" applyFont="1" applyFill="1" applyBorder="1" applyAlignment="1">
      <alignment horizontal="center" vertical="center"/>
    </xf>
    <xf numFmtId="0" fontId="87" fillId="0" borderId="18" xfId="0" applyFont="1" applyFill="1" applyBorder="1" applyAlignment="1">
      <alignment vertical="center" wrapText="1"/>
    </xf>
    <xf numFmtId="0" fontId="88" fillId="0" borderId="18" xfId="0" applyFont="1" applyFill="1" applyBorder="1" applyAlignment="1">
      <alignment horizontal="center" vertical="center"/>
    </xf>
    <xf numFmtId="0" fontId="90" fillId="0" borderId="18" xfId="0" applyFont="1" applyFill="1" applyBorder="1" applyAlignment="1">
      <alignment vertical="center" wrapText="1"/>
    </xf>
    <xf numFmtId="0" fontId="36" fillId="0" borderId="18" xfId="5" applyFont="1" applyFill="1" applyBorder="1" applyAlignment="1">
      <alignment horizontal="left" vertical="center" wrapText="1"/>
    </xf>
    <xf numFmtId="0" fontId="35" fillId="0" borderId="18" xfId="5" applyFont="1" applyFill="1" applyBorder="1" applyAlignment="1">
      <alignment horizontal="left" vertical="center" wrapText="1"/>
    </xf>
    <xf numFmtId="0" fontId="46" fillId="0" borderId="22" xfId="0" applyFont="1" applyFill="1" applyBorder="1"/>
    <xf numFmtId="0" fontId="46" fillId="0" borderId="22" xfId="0" applyFont="1" applyFill="1" applyBorder="1" applyAlignment="1">
      <alignment horizontal="left"/>
    </xf>
    <xf numFmtId="0" fontId="46" fillId="0" borderId="0" xfId="0" applyFont="1" applyFill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2" applyFill="1" applyAlignment="1">
      <alignment horizontal="right" vertical="top"/>
    </xf>
    <xf numFmtId="0" fontId="79" fillId="0" borderId="18" xfId="0" applyFont="1" applyFill="1" applyBorder="1" applyAlignment="1">
      <alignment wrapText="1"/>
    </xf>
    <xf numFmtId="0" fontId="55" fillId="0" borderId="18" xfId="0" applyFont="1" applyFill="1" applyBorder="1"/>
    <xf numFmtId="0" fontId="7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89" fillId="0" borderId="18" xfId="0" applyFont="1" applyFill="1" applyBorder="1" applyAlignment="1">
      <alignment horizontal="left" vertical="top" wrapText="1"/>
    </xf>
    <xf numFmtId="0" fontId="46" fillId="0" borderId="28" xfId="0" applyFont="1" applyFill="1" applyBorder="1" applyAlignment="1"/>
    <xf numFmtId="0" fontId="44" fillId="0" borderId="0" xfId="0" applyFont="1" applyFill="1" applyAlignment="1">
      <alignment vertical="top" wrapText="1"/>
    </xf>
    <xf numFmtId="0" fontId="46" fillId="0" borderId="0" xfId="0" applyFont="1" applyFill="1" applyAlignment="1">
      <alignment horizontal="center"/>
    </xf>
    <xf numFmtId="2" fontId="0" fillId="0" borderId="18" xfId="0" applyNumberFormat="1" applyFill="1" applyBorder="1" applyAlignment="1">
      <alignment horizontal="center" vertical="center"/>
    </xf>
    <xf numFmtId="0" fontId="78" fillId="0" borderId="28" xfId="0" applyFont="1" applyFill="1" applyBorder="1" applyAlignment="1">
      <alignment vertical="center"/>
    </xf>
    <xf numFmtId="0" fontId="78" fillId="0" borderId="0" xfId="0" applyNumberFormat="1" applyFont="1" applyFill="1" applyBorder="1" applyAlignment="1" applyProtection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62" fillId="0" borderId="0" xfId="0" applyFont="1" applyFill="1" applyAlignment="1"/>
    <xf numFmtId="0" fontId="79" fillId="0" borderId="18" xfId="0" applyFont="1" applyFill="1" applyBorder="1"/>
    <xf numFmtId="0" fontId="44" fillId="0" borderId="0" xfId="0" applyFont="1" applyFill="1" applyAlignment="1">
      <alignment wrapText="1"/>
    </xf>
    <xf numFmtId="0" fontId="55" fillId="0" borderId="0" xfId="0" applyFont="1" applyFill="1" applyAlignment="1">
      <alignment wrapText="1"/>
    </xf>
    <xf numFmtId="0" fontId="44" fillId="0" borderId="0" xfId="0" applyFont="1" applyFill="1" applyBorder="1" applyAlignment="1">
      <alignment wrapText="1"/>
    </xf>
    <xf numFmtId="0" fontId="55" fillId="0" borderId="0" xfId="0" applyFont="1" applyFill="1" applyAlignment="1">
      <alignment horizontal="center" vertical="top" wrapText="1"/>
    </xf>
    <xf numFmtId="0" fontId="2" fillId="0" borderId="0" xfId="2" applyFont="1" applyFill="1" applyAlignment="1">
      <alignment horizontal="right" vertical="top"/>
    </xf>
    <xf numFmtId="0" fontId="44" fillId="0" borderId="0" xfId="0" applyFont="1" applyFill="1" applyAlignment="1">
      <alignment vertical="top"/>
    </xf>
    <xf numFmtId="0" fontId="101" fillId="0" borderId="0" xfId="0" applyFont="1" applyFill="1" applyAlignment="1">
      <alignment horizontal="center" vertical="center" wrapText="1"/>
    </xf>
    <xf numFmtId="0" fontId="103" fillId="0" borderId="0" xfId="2" applyFont="1" applyFill="1" applyAlignment="1">
      <alignment horizontal="right"/>
    </xf>
    <xf numFmtId="0" fontId="101" fillId="0" borderId="0" xfId="0" applyFont="1" applyFill="1"/>
    <xf numFmtId="0" fontId="61" fillId="0" borderId="0" xfId="0" applyFont="1" applyFill="1" applyAlignment="1">
      <alignment wrapText="1"/>
    </xf>
    <xf numFmtId="0" fontId="2" fillId="0" borderId="0" xfId="2" applyFill="1" applyAlignment="1">
      <alignment horizontal="right" vertical="top" wrapText="1"/>
    </xf>
    <xf numFmtId="0" fontId="97" fillId="0" borderId="0" xfId="0" applyFont="1" applyFill="1" applyAlignment="1">
      <alignment horizontal="center" wrapText="1"/>
    </xf>
    <xf numFmtId="0" fontId="59" fillId="0" borderId="0" xfId="0" applyFont="1" applyFill="1" applyAlignment="1">
      <alignment vertical="top" wrapText="1"/>
    </xf>
    <xf numFmtId="0" fontId="44" fillId="0" borderId="0" xfId="0" applyFont="1" applyFill="1" applyAlignment="1">
      <alignment vertical="center" wrapText="1"/>
    </xf>
    <xf numFmtId="0" fontId="59" fillId="0" borderId="0" xfId="0" applyFont="1" applyFill="1" applyAlignment="1">
      <alignment vertical="center" wrapText="1"/>
    </xf>
    <xf numFmtId="0" fontId="85" fillId="0" borderId="0" xfId="0" applyFont="1" applyFill="1" applyAlignment="1">
      <alignment wrapText="1"/>
    </xf>
    <xf numFmtId="0" fontId="101" fillId="0" borderId="0" xfId="0" applyFont="1" applyFill="1" applyAlignment="1">
      <alignment vertical="top" wrapText="1"/>
    </xf>
    <xf numFmtId="0" fontId="104" fillId="0" borderId="0" xfId="0" applyFont="1" applyFill="1" applyAlignment="1">
      <alignment wrapText="1"/>
    </xf>
    <xf numFmtId="0" fontId="101" fillId="0" borderId="0" xfId="0" applyFont="1" applyFill="1" applyAlignment="1">
      <alignment vertical="center" wrapText="1"/>
    </xf>
    <xf numFmtId="0" fontId="101" fillId="0" borderId="0" xfId="0" applyFont="1" applyFill="1" applyAlignment="1">
      <alignment wrapText="1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0" fontId="97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106" fillId="0" borderId="18" xfId="0" applyFont="1" applyFill="1" applyBorder="1" applyAlignment="1">
      <alignment horizontal="center" vertical="top" wrapText="1"/>
    </xf>
    <xf numFmtId="0" fontId="61" fillId="0" borderId="18" xfId="0" applyFont="1" applyFill="1" applyBorder="1" applyAlignment="1">
      <alignment wrapText="1"/>
    </xf>
    <xf numFmtId="0" fontId="85" fillId="0" borderId="0" xfId="0" applyFont="1" applyFill="1" applyAlignment="1">
      <alignment horizontal="center" vertical="center" wrapText="1"/>
    </xf>
    <xf numFmtId="0" fontId="93" fillId="0" borderId="0" xfId="2" applyFont="1" applyFill="1" applyAlignment="1">
      <alignment horizontal="right"/>
    </xf>
    <xf numFmtId="0" fontId="85" fillId="0" borderId="0" xfId="0" applyFont="1" applyFill="1"/>
    <xf numFmtId="0" fontId="94" fillId="0" borderId="18" xfId="0" applyFont="1" applyFill="1" applyBorder="1" applyAlignment="1">
      <alignment horizontal="center" vertical="center"/>
    </xf>
    <xf numFmtId="0" fontId="105" fillId="0" borderId="0" xfId="0" applyFont="1" applyFill="1"/>
    <xf numFmtId="0" fontId="55" fillId="0" borderId="18" xfId="0" applyFont="1" applyFill="1" applyBorder="1" applyAlignment="1">
      <alignment horizontal="left" vertical="center"/>
    </xf>
    <xf numFmtId="2" fontId="50" fillId="0" borderId="18" xfId="0" applyNumberFormat="1" applyFont="1" applyFill="1" applyBorder="1" applyAlignment="1">
      <alignment horizontal="center" vertical="center" wrapText="1"/>
    </xf>
    <xf numFmtId="0" fontId="0" fillId="0" borderId="28" xfId="0" applyFill="1" applyBorder="1"/>
    <xf numFmtId="0" fontId="110" fillId="0" borderId="18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vertical="center"/>
    </xf>
    <xf numFmtId="0" fontId="33" fillId="0" borderId="28" xfId="5" applyFont="1" applyFill="1" applyBorder="1" applyAlignment="1" applyProtection="1">
      <alignment horizontal="left" vertical="center" wrapText="1"/>
      <protection locked="0"/>
    </xf>
    <xf numFmtId="0" fontId="113" fillId="0" borderId="26" xfId="0" applyFont="1" applyFill="1" applyBorder="1" applyAlignment="1" applyProtection="1">
      <alignment horizontal="center" vertical="center"/>
    </xf>
    <xf numFmtId="2" fontId="53" fillId="0" borderId="18" xfId="0" applyNumberFormat="1" applyFont="1" applyFill="1" applyBorder="1" applyAlignment="1">
      <alignment horizontal="center" vertical="center"/>
    </xf>
    <xf numFmtId="0" fontId="112" fillId="0" borderId="18" xfId="5" applyFont="1" applyFill="1" applyBorder="1" applyAlignment="1" applyProtection="1">
      <alignment horizontal="left" vertical="center" wrapText="1"/>
      <protection locked="0"/>
    </xf>
    <xf numFmtId="0" fontId="106" fillId="0" borderId="0" xfId="0" applyFont="1" applyFill="1" applyBorder="1"/>
    <xf numFmtId="0" fontId="106" fillId="0" borderId="18" xfId="0" applyFont="1" applyFill="1" applyBorder="1" applyAlignment="1">
      <alignment horizontal="center" vertical="top"/>
    </xf>
    <xf numFmtId="0" fontId="113" fillId="0" borderId="0" xfId="0" applyFont="1" applyFill="1" applyBorder="1" applyAlignment="1" applyProtection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/>
    </xf>
    <xf numFmtId="2" fontId="106" fillId="0" borderId="19" xfId="0" applyNumberFormat="1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/>
    </xf>
    <xf numFmtId="0" fontId="17" fillId="0" borderId="18" xfId="0" applyFont="1" applyFill="1" applyBorder="1" applyAlignment="1">
      <alignment horizontal="left" vertical="center" wrapText="1"/>
    </xf>
    <xf numFmtId="0" fontId="85" fillId="0" borderId="18" xfId="0" applyFont="1" applyFill="1" applyBorder="1" applyAlignment="1">
      <alignment horizontal="left" vertical="top"/>
    </xf>
    <xf numFmtId="0" fontId="0" fillId="0" borderId="30" xfId="0" applyFill="1" applyBorder="1"/>
    <xf numFmtId="0" fontId="51" fillId="0" borderId="0" xfId="0" applyFont="1" applyFill="1" applyBorder="1" applyAlignment="1">
      <alignment horizontal="left" vertical="top"/>
    </xf>
    <xf numFmtId="0" fontId="61" fillId="0" borderId="0" xfId="0" applyFont="1" applyFill="1" applyBorder="1" applyAlignment="1">
      <alignment horizontal="center" vertical="center"/>
    </xf>
    <xf numFmtId="0" fontId="90" fillId="0" borderId="18" xfId="6" applyFont="1" applyFill="1" applyBorder="1" applyAlignment="1">
      <alignment horizontal="center" vertical="center"/>
    </xf>
    <xf numFmtId="0" fontId="2" fillId="0" borderId="0" xfId="2" applyFill="1" applyAlignment="1">
      <alignment horizontal="center" vertical="top"/>
    </xf>
    <xf numFmtId="1" fontId="98" fillId="0" borderId="0" xfId="0" applyNumberFormat="1" applyFont="1" applyFill="1" applyBorder="1" applyAlignment="1">
      <alignment horizontal="center" vertical="center"/>
    </xf>
    <xf numFmtId="0" fontId="90" fillId="0" borderId="0" xfId="6" applyFont="1" applyFill="1" applyBorder="1" applyAlignment="1">
      <alignment horizontal="center" vertical="center"/>
    </xf>
    <xf numFmtId="4" fontId="16" fillId="0" borderId="0" xfId="6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top" wrapText="1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 vertical="top" wrapText="1"/>
    </xf>
    <xf numFmtId="0" fontId="50" fillId="0" borderId="0" xfId="0" applyFont="1" applyFill="1"/>
    <xf numFmtId="0" fontId="42" fillId="0" borderId="0" xfId="0" applyFont="1" applyFill="1" applyBorder="1"/>
    <xf numFmtId="0" fontId="42" fillId="0" borderId="0" xfId="0" applyFont="1" applyFill="1" applyAlignment="1">
      <alignment vertical="center"/>
    </xf>
    <xf numFmtId="0" fontId="46" fillId="0" borderId="28" xfId="0" applyFont="1" applyFill="1" applyBorder="1" applyAlignment="1">
      <alignment vertical="center" wrapText="1"/>
    </xf>
    <xf numFmtId="0" fontId="79" fillId="0" borderId="28" xfId="0" applyFont="1" applyFill="1" applyBorder="1" applyAlignment="1">
      <alignment vertical="top" wrapText="1"/>
    </xf>
    <xf numFmtId="0" fontId="85" fillId="0" borderId="28" xfId="0" applyFont="1" applyFill="1" applyBorder="1" applyAlignment="1">
      <alignment vertical="top"/>
    </xf>
    <xf numFmtId="0" fontId="85" fillId="0" borderId="18" xfId="0" applyFont="1" applyFill="1" applyBorder="1" applyAlignment="1">
      <alignment vertical="top"/>
    </xf>
    <xf numFmtId="0" fontId="42" fillId="0" borderId="0" xfId="0" applyFont="1" applyFill="1" applyAlignment="1">
      <alignment vertical="center" wrapText="1"/>
    </xf>
    <xf numFmtId="0" fontId="46" fillId="0" borderId="0" xfId="0" applyFont="1" applyFill="1" applyAlignment="1">
      <alignment horizontal="center" vertical="center"/>
    </xf>
    <xf numFmtId="0" fontId="42" fillId="0" borderId="18" xfId="0" applyFont="1" applyFill="1" applyBorder="1" applyAlignment="1">
      <alignment vertical="top"/>
    </xf>
    <xf numFmtId="0" fontId="90" fillId="0" borderId="18" xfId="0" applyFont="1" applyFill="1" applyBorder="1"/>
    <xf numFmtId="0" fontId="38" fillId="0" borderId="18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5" fillId="0" borderId="28" xfId="0" applyNumberFormat="1" applyFont="1" applyFill="1" applyBorder="1" applyAlignment="1" applyProtection="1">
      <alignment vertical="center"/>
    </xf>
    <xf numFmtId="0" fontId="81" fillId="0" borderId="0" xfId="0" applyFont="1" applyFill="1" applyBorder="1" applyAlignment="1">
      <alignment horizontal="left" vertical="top"/>
    </xf>
    <xf numFmtId="0" fontId="3" fillId="0" borderId="18" xfId="0" applyFont="1" applyFill="1" applyBorder="1" applyAlignment="1" applyProtection="1">
      <alignment horizontal="center" vertical="center"/>
    </xf>
    <xf numFmtId="1" fontId="61" fillId="0" borderId="0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vertical="top" wrapText="1"/>
    </xf>
    <xf numFmtId="0" fontId="6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61" fillId="0" borderId="0" xfId="0" applyFont="1" applyFill="1" applyAlignment="1">
      <alignment vertical="center" wrapText="1"/>
    </xf>
    <xf numFmtId="0" fontId="40" fillId="0" borderId="0" xfId="2" applyFont="1" applyFill="1" applyAlignment="1">
      <alignment horizontal="right"/>
    </xf>
    <xf numFmtId="0" fontId="40" fillId="0" borderId="0" xfId="2" applyFont="1" applyFill="1" applyAlignment="1">
      <alignment horizontal="right" wrapText="1"/>
    </xf>
    <xf numFmtId="0" fontId="117" fillId="0" borderId="0" xfId="0" applyFont="1" applyFill="1" applyAlignment="1">
      <alignment vertical="center"/>
    </xf>
    <xf numFmtId="0" fontId="117" fillId="0" borderId="0" xfId="0" applyFont="1" applyFill="1" applyAlignment="1">
      <alignment horizontal="center" vertical="center"/>
    </xf>
    <xf numFmtId="0" fontId="63" fillId="0" borderId="18" xfId="0" applyFont="1" applyFill="1" applyBorder="1" applyAlignment="1">
      <alignment vertical="center"/>
    </xf>
    <xf numFmtId="0" fontId="63" fillId="0" borderId="18" xfId="0" applyFont="1" applyFill="1" applyBorder="1" applyAlignment="1">
      <alignment horizontal="center" vertical="center"/>
    </xf>
    <xf numFmtId="0" fontId="63" fillId="0" borderId="0" xfId="0" applyFont="1" applyFill="1"/>
    <xf numFmtId="9" fontId="61" fillId="0" borderId="0" xfId="0" applyNumberFormat="1" applyFont="1" applyFill="1" applyAlignment="1">
      <alignment vertical="center"/>
    </xf>
    <xf numFmtId="0" fontId="65" fillId="0" borderId="0" xfId="0" applyFont="1" applyFill="1"/>
    <xf numFmtId="4" fontId="61" fillId="0" borderId="18" xfId="0" applyNumberFormat="1" applyFont="1" applyFill="1" applyBorder="1" applyAlignment="1">
      <alignment horizontal="center" vertical="center"/>
    </xf>
    <xf numFmtId="1" fontId="61" fillId="0" borderId="0" xfId="0" applyNumberFormat="1" applyFont="1" applyFill="1"/>
    <xf numFmtId="4" fontId="61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 vertical="top"/>
    </xf>
    <xf numFmtId="0" fontId="68" fillId="0" borderId="0" xfId="0" applyFont="1" applyFill="1"/>
    <xf numFmtId="0" fontId="6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1" fontId="61" fillId="0" borderId="18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vertical="center" wrapText="1"/>
    </xf>
    <xf numFmtId="0" fontId="3" fillId="0" borderId="28" xfId="0" applyNumberFormat="1" applyFont="1" applyFill="1" applyBorder="1" applyAlignment="1" applyProtection="1">
      <alignment horizontal="center" vertical="center"/>
    </xf>
    <xf numFmtId="0" fontId="46" fillId="0" borderId="22" xfId="0" applyFont="1" applyFill="1" applyBorder="1" applyAlignment="1"/>
    <xf numFmtId="9" fontId="46" fillId="0" borderId="0" xfId="0" applyNumberFormat="1" applyFont="1" applyFill="1"/>
    <xf numFmtId="0" fontId="122" fillId="0" borderId="0" xfId="0" applyFont="1" applyFill="1" applyAlignment="1">
      <alignment wrapText="1"/>
    </xf>
    <xf numFmtId="0" fontId="99" fillId="0" borderId="18" xfId="0" applyFont="1" applyFill="1" applyBorder="1" applyAlignment="1">
      <alignment vertical="top" wrapText="1"/>
    </xf>
    <xf numFmtId="0" fontId="122" fillId="0" borderId="18" xfId="0" applyFont="1" applyFill="1" applyBorder="1" applyAlignment="1">
      <alignment wrapText="1"/>
    </xf>
    <xf numFmtId="0" fontId="67" fillId="0" borderId="18" xfId="0" applyFont="1" applyFill="1" applyBorder="1" applyAlignment="1">
      <alignment horizontal="center" vertical="center" wrapText="1"/>
    </xf>
    <xf numFmtId="9" fontId="0" fillId="0" borderId="0" xfId="0" applyNumberFormat="1" applyFill="1"/>
    <xf numFmtId="0" fontId="0" fillId="0" borderId="28" xfId="0" applyFill="1" applyBorder="1" applyAlignment="1">
      <alignment vertical="top" wrapText="1"/>
    </xf>
    <xf numFmtId="0" fontId="0" fillId="0" borderId="28" xfId="0" applyFill="1" applyBorder="1" applyAlignment="1"/>
    <xf numFmtId="0" fontId="42" fillId="0" borderId="28" xfId="0" applyFont="1" applyFill="1" applyBorder="1" applyAlignment="1">
      <alignment vertical="top" wrapText="1"/>
    </xf>
    <xf numFmtId="0" fontId="120" fillId="0" borderId="0" xfId="0" applyFont="1" applyFill="1"/>
    <xf numFmtId="0" fontId="38" fillId="0" borderId="0" xfId="0" applyFont="1" applyFill="1" applyBorder="1"/>
    <xf numFmtId="0" fontId="59" fillId="0" borderId="28" xfId="0" applyFont="1" applyFill="1" applyBorder="1"/>
    <xf numFmtId="0" fontId="39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/>
    <xf numFmtId="0" fontId="3" fillId="0" borderId="18" xfId="0" applyFont="1" applyFill="1" applyBorder="1" applyAlignment="1">
      <alignment vertical="top" wrapText="1"/>
    </xf>
    <xf numFmtId="0" fontId="2" fillId="0" borderId="0" xfId="2" applyFill="1"/>
    <xf numFmtId="0" fontId="126" fillId="0" borderId="18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 applyProtection="1">
      <alignment horizontal="center" vertical="center"/>
    </xf>
    <xf numFmtId="0" fontId="61" fillId="0" borderId="18" xfId="0" applyFont="1" applyFill="1" applyBorder="1"/>
    <xf numFmtId="0" fontId="123" fillId="0" borderId="0" xfId="0" applyFont="1" applyFill="1"/>
    <xf numFmtId="2" fontId="46" fillId="0" borderId="0" xfId="0" applyNumberFormat="1" applyFont="1" applyFill="1" applyBorder="1" applyAlignment="1">
      <alignment horizontal="center" vertical="center"/>
    </xf>
    <xf numFmtId="0" fontId="12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9" fontId="114" fillId="0" borderId="0" xfId="0" applyNumberFormat="1" applyFont="1" applyFill="1" applyAlignment="1">
      <alignment horizontal="center"/>
    </xf>
    <xf numFmtId="0" fontId="26" fillId="0" borderId="0" xfId="2" applyFont="1" applyFill="1" applyAlignment="1">
      <alignment horizontal="center" vertical="center"/>
    </xf>
    <xf numFmtId="0" fontId="46" fillId="0" borderId="28" xfId="0" applyFont="1" applyFill="1" applyBorder="1" applyAlignment="1">
      <alignment vertical="center"/>
    </xf>
    <xf numFmtId="0" fontId="46" fillId="0" borderId="26" xfId="0" applyFont="1" applyFill="1" applyBorder="1" applyAlignment="1">
      <alignment vertical="center"/>
    </xf>
    <xf numFmtId="2" fontId="42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0" fontId="126" fillId="0" borderId="18" xfId="0" applyFont="1" applyFill="1" applyBorder="1" applyAlignment="1">
      <alignment horizontal="center" vertical="center" wrapText="1"/>
    </xf>
    <xf numFmtId="44" fontId="0" fillId="0" borderId="0" xfId="7" applyFont="1" applyFill="1"/>
    <xf numFmtId="2" fontId="46" fillId="0" borderId="0" xfId="0" applyNumberFormat="1" applyFont="1" applyFill="1" applyAlignment="1">
      <alignment horizontal="center" vertical="center"/>
    </xf>
    <xf numFmtId="0" fontId="8" fillId="0" borderId="2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center" wrapText="1"/>
    </xf>
    <xf numFmtId="2" fontId="46" fillId="0" borderId="0" xfId="0" applyNumberFormat="1" applyFont="1" applyFill="1" applyAlignment="1">
      <alignment vertical="center" wrapText="1"/>
    </xf>
    <xf numFmtId="0" fontId="2" fillId="0" borderId="0" xfId="2" applyFill="1" applyAlignment="1">
      <alignment horizontal="right" vertical="center"/>
    </xf>
    <xf numFmtId="0" fontId="111" fillId="0" borderId="18" xfId="0" applyFont="1" applyFill="1" applyBorder="1" applyAlignment="1">
      <alignment horizontal="left" wrapText="1"/>
    </xf>
    <xf numFmtId="0" fontId="2" fillId="0" borderId="0" xfId="2" applyNumberFormat="1" applyFill="1" applyAlignment="1">
      <alignment horizontal="right"/>
    </xf>
    <xf numFmtId="0" fontId="59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vertical="center"/>
    </xf>
    <xf numFmtId="0" fontId="132" fillId="0" borderId="18" xfId="5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top"/>
    </xf>
    <xf numFmtId="0" fontId="50" fillId="0" borderId="22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vertical="center" wrapText="1"/>
    </xf>
    <xf numFmtId="0" fontId="48" fillId="0" borderId="18" xfId="0" applyFont="1" applyFill="1" applyBorder="1" applyAlignment="1">
      <alignment vertical="center" wrapText="1"/>
    </xf>
    <xf numFmtId="0" fontId="71" fillId="0" borderId="33" xfId="0" applyNumberFormat="1" applyFont="1" applyFill="1" applyBorder="1" applyAlignment="1" applyProtection="1">
      <alignment horizontal="center" vertical="center"/>
    </xf>
    <xf numFmtId="0" fontId="122" fillId="0" borderId="0" xfId="0" applyFont="1" applyFill="1"/>
    <xf numFmtId="2" fontId="46" fillId="0" borderId="18" xfId="0" applyNumberFormat="1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vertical="center"/>
    </xf>
    <xf numFmtId="0" fontId="90" fillId="0" borderId="26" xfId="6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5" fillId="0" borderId="18" xfId="0" applyFont="1" applyFill="1" applyBorder="1"/>
    <xf numFmtId="0" fontId="105" fillId="0" borderId="18" xfId="0" applyFont="1" applyFill="1" applyBorder="1" applyAlignment="1">
      <alignment vertical="top" wrapText="1"/>
    </xf>
    <xf numFmtId="0" fontId="94" fillId="0" borderId="18" xfId="0" applyFont="1" applyFill="1" applyBorder="1" applyAlignment="1">
      <alignment vertical="center" wrapText="1"/>
    </xf>
    <xf numFmtId="16" fontId="85" fillId="0" borderId="28" xfId="0" applyNumberFormat="1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wrapText="1"/>
    </xf>
    <xf numFmtId="0" fontId="85" fillId="0" borderId="18" xfId="0" applyFont="1" applyFill="1" applyBorder="1" applyAlignment="1">
      <alignment wrapText="1"/>
    </xf>
    <xf numFmtId="4" fontId="16" fillId="0" borderId="18" xfId="6" applyNumberFormat="1" applyFont="1" applyFill="1" applyBorder="1" applyAlignment="1">
      <alignment horizontal="center" vertical="center"/>
    </xf>
    <xf numFmtId="2" fontId="61" fillId="0" borderId="18" xfId="0" applyNumberFormat="1" applyFont="1" applyFill="1" applyBorder="1" applyAlignment="1">
      <alignment horizontal="center" vertical="center"/>
    </xf>
    <xf numFmtId="0" fontId="46" fillId="0" borderId="32" xfId="0" applyFont="1" applyFill="1" applyBorder="1" applyAlignment="1">
      <alignment horizontal="center" vertical="top"/>
    </xf>
    <xf numFmtId="2" fontId="46" fillId="0" borderId="18" xfId="0" applyNumberFormat="1" applyFont="1" applyFill="1" applyBorder="1" applyAlignment="1">
      <alignment vertical="center"/>
    </xf>
    <xf numFmtId="0" fontId="0" fillId="0" borderId="32" xfId="0" applyFill="1" applyBorder="1" applyAlignment="1"/>
    <xf numFmtId="0" fontId="42" fillId="0" borderId="32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26" xfId="0" applyFill="1" applyBorder="1" applyAlignment="1">
      <alignment vertical="top" wrapText="1"/>
    </xf>
    <xf numFmtId="0" fontId="145" fillId="0" borderId="24" xfId="0" applyFont="1" applyFill="1" applyBorder="1" applyAlignment="1">
      <alignment vertical="top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4" xfId="0" applyFill="1" applyBorder="1"/>
    <xf numFmtId="0" fontId="0" fillId="0" borderId="34" xfId="0" applyFill="1" applyBorder="1"/>
    <xf numFmtId="0" fontId="111" fillId="0" borderId="28" xfId="0" applyFont="1" applyFill="1" applyBorder="1" applyAlignment="1">
      <alignment vertical="top" wrapText="1"/>
    </xf>
    <xf numFmtId="0" fontId="101" fillId="0" borderId="18" xfId="0" applyFont="1" applyFill="1" applyBorder="1"/>
    <xf numFmtId="1" fontId="3" fillId="0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horizontal="center" vertical="center"/>
    </xf>
    <xf numFmtId="4" fontId="87" fillId="0" borderId="18" xfId="0" applyNumberFormat="1" applyFont="1" applyFill="1" applyBorder="1" applyAlignment="1">
      <alignment horizontal="center" vertical="center"/>
    </xf>
    <xf numFmtId="2" fontId="46" fillId="0" borderId="18" xfId="0" applyNumberFormat="1" applyFont="1" applyFill="1" applyBorder="1" applyAlignment="1">
      <alignment vertical="center" wrapText="1"/>
    </xf>
    <xf numFmtId="0" fontId="14" fillId="0" borderId="28" xfId="0" applyNumberFormat="1" applyFont="1" applyFill="1" applyBorder="1" applyAlignment="1" applyProtection="1">
      <alignment vertical="top" wrapText="1"/>
    </xf>
    <xf numFmtId="0" fontId="14" fillId="0" borderId="26" xfId="0" applyNumberFormat="1" applyFont="1" applyFill="1" applyBorder="1" applyAlignment="1" applyProtection="1">
      <alignment vertical="top" wrapText="1"/>
    </xf>
    <xf numFmtId="0" fontId="79" fillId="0" borderId="26" xfId="0" applyFont="1" applyFill="1" applyBorder="1" applyAlignment="1">
      <alignment vertical="top" wrapText="1"/>
    </xf>
    <xf numFmtId="4" fontId="13" fillId="0" borderId="18" xfId="6" applyNumberFormat="1" applyFont="1" applyFill="1" applyBorder="1" applyAlignment="1">
      <alignment horizontal="center" vertical="center"/>
    </xf>
    <xf numFmtId="0" fontId="33" fillId="0" borderId="18" xfId="5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>
      <alignment horizontal="left" vertical="top" wrapText="1"/>
    </xf>
    <xf numFmtId="0" fontId="44" fillId="0" borderId="18" xfId="0" applyFont="1" applyFill="1" applyBorder="1" applyAlignment="1">
      <alignment horizontal="left" vertical="top" wrapText="1"/>
    </xf>
    <xf numFmtId="0" fontId="47" fillId="0" borderId="28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59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top" wrapText="1"/>
    </xf>
    <xf numFmtId="0" fontId="71" fillId="0" borderId="18" xfId="0" applyFont="1" applyFill="1" applyBorder="1" applyAlignment="1">
      <alignment horizontal="center" vertical="center"/>
    </xf>
    <xf numFmtId="0" fontId="98" fillId="0" borderId="18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8" fillId="0" borderId="18" xfId="0" applyFont="1" applyFill="1" applyBorder="1" applyAlignment="1">
      <alignment horizontal="center" vertical="center"/>
    </xf>
    <xf numFmtId="0" fontId="76" fillId="0" borderId="18" xfId="0" applyFont="1" applyFill="1" applyBorder="1" applyAlignment="1">
      <alignment horizontal="center" vertical="center"/>
    </xf>
    <xf numFmtId="0" fontId="97" fillId="0" borderId="34" xfId="0" applyFont="1" applyFill="1" applyBorder="1" applyAlignment="1">
      <alignment horizontal="center" vertical="top" wrapText="1"/>
    </xf>
    <xf numFmtId="0" fontId="2" fillId="0" borderId="0" xfId="2" applyFill="1" applyAlignment="1"/>
    <xf numFmtId="0" fontId="85" fillId="0" borderId="34" xfId="0" applyFont="1" applyFill="1" applyBorder="1" applyAlignment="1">
      <alignment horizontal="center" vertical="center" wrapText="1"/>
    </xf>
    <xf numFmtId="0" fontId="50" fillId="0" borderId="0" xfId="0" applyFont="1" applyFill="1" applyBorder="1"/>
    <xf numFmtId="0" fontId="42" fillId="0" borderId="20" xfId="0" applyFont="1" applyFill="1" applyBorder="1" applyAlignment="1"/>
    <xf numFmtId="0" fontId="50" fillId="0" borderId="0" xfId="0" applyFont="1" applyFill="1" applyBorder="1" applyAlignment="1">
      <alignment wrapText="1"/>
    </xf>
    <xf numFmtId="0" fontId="0" fillId="0" borderId="22" xfId="0" applyFill="1" applyBorder="1" applyAlignment="1">
      <alignment vertical="top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0" fontId="53" fillId="0" borderId="34" xfId="0" applyFont="1" applyFill="1" applyBorder="1" applyAlignment="1"/>
    <xf numFmtId="0" fontId="156" fillId="0" borderId="18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47" fillId="0" borderId="18" xfId="0" applyFont="1" applyFill="1" applyBorder="1" applyAlignment="1">
      <alignment horizontal="left" vertical="top" wrapText="1"/>
    </xf>
    <xf numFmtId="0" fontId="47" fillId="0" borderId="28" xfId="0" applyFont="1" applyFill="1" applyBorder="1" applyAlignment="1">
      <alignment horizontal="left" vertical="top" wrapText="1"/>
    </xf>
    <xf numFmtId="0" fontId="46" fillId="0" borderId="0" xfId="0" applyFont="1" applyFill="1" applyBorder="1" applyAlignment="1">
      <alignment horizontal="left" vertical="top"/>
    </xf>
    <xf numFmtId="0" fontId="51" fillId="0" borderId="0" xfId="0" applyFont="1" applyFill="1" applyAlignment="1">
      <alignment horizontal="left" vertical="top"/>
    </xf>
    <xf numFmtId="0" fontId="5" fillId="0" borderId="18" xfId="5" applyFont="1" applyFill="1" applyBorder="1" applyAlignment="1" applyProtection="1">
      <alignment horizontal="left" vertical="center" wrapText="1"/>
      <protection locked="0" hidden="1"/>
    </xf>
    <xf numFmtId="3" fontId="61" fillId="0" borderId="18" xfId="0" applyNumberFormat="1" applyFont="1" applyFill="1" applyBorder="1" applyAlignment="1">
      <alignment horizontal="center" vertical="center"/>
    </xf>
    <xf numFmtId="0" fontId="102" fillId="0" borderId="18" xfId="0" applyFont="1" applyFill="1" applyBorder="1" applyAlignment="1">
      <alignment horizontal="center" vertical="center"/>
    </xf>
    <xf numFmtId="0" fontId="158" fillId="0" borderId="18" xfId="0" applyFont="1" applyFill="1" applyBorder="1" applyAlignment="1">
      <alignment horizontal="center" vertical="center"/>
    </xf>
    <xf numFmtId="0" fontId="158" fillId="0" borderId="18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/>
    </xf>
    <xf numFmtId="0" fontId="54" fillId="0" borderId="18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2" fontId="38" fillId="0" borderId="18" xfId="0" applyNumberFormat="1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vertical="center" wrapText="1"/>
    </xf>
    <xf numFmtId="0" fontId="54" fillId="0" borderId="0" xfId="0" applyFont="1" applyFill="1" applyAlignment="1">
      <alignment vertical="center" wrapText="1"/>
    </xf>
    <xf numFmtId="2" fontId="42" fillId="0" borderId="28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/>
    </xf>
    <xf numFmtId="0" fontId="42" fillId="0" borderId="19" xfId="0" applyFont="1" applyFill="1" applyBorder="1" applyAlignment="1">
      <alignment vertical="top"/>
    </xf>
    <xf numFmtId="0" fontId="54" fillId="0" borderId="18" xfId="0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102" fillId="0" borderId="18" xfId="0" applyFont="1" applyFill="1" applyBorder="1" applyAlignment="1">
      <alignment horizontal="center" vertical="center" wrapText="1"/>
    </xf>
    <xf numFmtId="0" fontId="104" fillId="0" borderId="18" xfId="0" applyFont="1" applyFill="1" applyBorder="1" applyAlignment="1">
      <alignment horizontal="center" vertical="center" wrapText="1"/>
    </xf>
    <xf numFmtId="2" fontId="9" fillId="0" borderId="18" xfId="0" applyNumberFormat="1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/>
    </xf>
    <xf numFmtId="2" fontId="15" fillId="0" borderId="18" xfId="0" applyNumberFormat="1" applyFont="1" applyFill="1" applyBorder="1" applyAlignment="1">
      <alignment horizontal="center" vertical="center"/>
    </xf>
    <xf numFmtId="2" fontId="59" fillId="0" borderId="18" xfId="0" applyNumberFormat="1" applyFont="1" applyFill="1" applyBorder="1" applyAlignment="1">
      <alignment horizontal="center" vertical="center"/>
    </xf>
    <xf numFmtId="2" fontId="92" fillId="0" borderId="18" xfId="0" applyNumberFormat="1" applyFont="1" applyFill="1" applyBorder="1" applyAlignment="1">
      <alignment horizontal="center" vertical="center"/>
    </xf>
    <xf numFmtId="2" fontId="95" fillId="0" borderId="18" xfId="0" applyNumberFormat="1" applyFont="1" applyFill="1" applyBorder="1" applyAlignment="1">
      <alignment horizontal="center" vertical="center"/>
    </xf>
    <xf numFmtId="0" fontId="131" fillId="0" borderId="18" xfId="0" applyFont="1" applyFill="1" applyBorder="1" applyAlignment="1">
      <alignment horizontal="center" vertical="center"/>
    </xf>
    <xf numFmtId="1" fontId="44" fillId="0" borderId="18" xfId="0" applyNumberFormat="1" applyFont="1" applyFill="1" applyBorder="1" applyAlignment="1">
      <alignment horizontal="center" vertical="center"/>
    </xf>
    <xf numFmtId="0" fontId="131" fillId="0" borderId="28" xfId="0" applyFont="1" applyFill="1" applyBorder="1" applyAlignment="1">
      <alignment horizontal="center" vertical="center"/>
    </xf>
    <xf numFmtId="1" fontId="44" fillId="0" borderId="28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50" fillId="0" borderId="18" xfId="0" applyFont="1" applyFill="1" applyBorder="1" applyAlignment="1">
      <alignment vertical="top"/>
    </xf>
    <xf numFmtId="0" fontId="151" fillId="0" borderId="18" xfId="0" applyFont="1" applyFill="1" applyBorder="1" applyAlignment="1">
      <alignment horizontal="center" vertical="center"/>
    </xf>
    <xf numFmtId="0" fontId="0" fillId="0" borderId="21" xfId="0" applyFill="1" applyBorder="1"/>
    <xf numFmtId="2" fontId="46" fillId="0" borderId="26" xfId="0" applyNumberFormat="1" applyFont="1" applyFill="1" applyBorder="1" applyAlignment="1">
      <alignment vertical="center" wrapText="1"/>
    </xf>
    <xf numFmtId="2" fontId="0" fillId="0" borderId="26" xfId="0" applyNumberFormat="1" applyFill="1" applyBorder="1" applyAlignment="1">
      <alignment horizontal="center" vertical="center"/>
    </xf>
    <xf numFmtId="0" fontId="136" fillId="0" borderId="18" xfId="0" applyFont="1" applyFill="1" applyBorder="1" applyAlignment="1" applyProtection="1">
      <alignment horizontal="center" vertical="center"/>
    </xf>
    <xf numFmtId="2" fontId="37" fillId="0" borderId="18" xfId="0" applyNumberFormat="1" applyFont="1" applyFill="1" applyBorder="1" applyAlignment="1">
      <alignment horizontal="center" vertical="center"/>
    </xf>
    <xf numFmtId="49" fontId="3" fillId="0" borderId="18" xfId="5" applyNumberFormat="1" applyFont="1" applyFill="1" applyBorder="1" applyAlignment="1" applyProtection="1">
      <alignment horizontal="left" vertical="center" wrapText="1"/>
      <protection hidden="1"/>
    </xf>
    <xf numFmtId="0" fontId="3" fillId="0" borderId="18" xfId="5" applyFont="1" applyFill="1" applyBorder="1" applyAlignment="1" applyProtection="1">
      <alignment horizontal="left" vertical="center" wrapText="1"/>
      <protection hidden="1"/>
    </xf>
    <xf numFmtId="0" fontId="5" fillId="0" borderId="18" xfId="5" applyFont="1" applyFill="1" applyBorder="1" applyAlignment="1" applyProtection="1">
      <alignment horizontal="left" vertical="center" wrapText="1"/>
      <protection locked="0"/>
    </xf>
    <xf numFmtId="0" fontId="65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 wrapText="1"/>
    </xf>
    <xf numFmtId="2" fontId="4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2" fontId="0" fillId="0" borderId="28" xfId="0" applyNumberForma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1" fontId="130" fillId="0" borderId="18" xfId="0" applyNumberFormat="1" applyFont="1" applyFill="1" applyBorder="1"/>
    <xf numFmtId="1" fontId="130" fillId="0" borderId="0" xfId="0" applyNumberFormat="1" applyFont="1" applyFill="1" applyBorder="1"/>
    <xf numFmtId="0" fontId="42" fillId="0" borderId="26" xfId="0" applyFont="1" applyFill="1" applyBorder="1" applyAlignment="1">
      <alignment horizontal="center" vertical="center"/>
    </xf>
    <xf numFmtId="0" fontId="105" fillId="0" borderId="0" xfId="0" applyFont="1" applyFill="1" applyBorder="1"/>
    <xf numFmtId="0" fontId="0" fillId="0" borderId="0" xfId="0" applyFill="1" applyBorder="1" applyAlignment="1">
      <alignment wrapText="1"/>
    </xf>
    <xf numFmtId="0" fontId="59" fillId="0" borderId="0" xfId="0" applyFont="1" applyFill="1" applyBorder="1" applyAlignment="1">
      <alignment horizontal="center" vertical="center" wrapText="1"/>
    </xf>
    <xf numFmtId="0" fontId="81" fillId="0" borderId="34" xfId="0" applyFont="1" applyFill="1" applyBorder="1" applyAlignment="1">
      <alignment horizontal="center" vertical="top" wrapText="1"/>
    </xf>
    <xf numFmtId="0" fontId="46" fillId="0" borderId="34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90" fillId="0" borderId="28" xfId="6" applyFont="1" applyFill="1" applyBorder="1" applyAlignment="1">
      <alignment horizontal="center" vertical="center"/>
    </xf>
    <xf numFmtId="0" fontId="5" fillId="0" borderId="28" xfId="5" applyFont="1" applyFill="1" applyBorder="1" applyAlignment="1" applyProtection="1">
      <alignment horizontal="left" vertical="center" wrapText="1"/>
      <protection locked="0" hidden="1"/>
    </xf>
    <xf numFmtId="0" fontId="111" fillId="0" borderId="28" xfId="0" applyFont="1" applyFill="1" applyBorder="1" applyAlignment="1">
      <alignment horizontal="left" vertical="top" wrapText="1"/>
    </xf>
    <xf numFmtId="0" fontId="50" fillId="0" borderId="26" xfId="0" applyFont="1" applyFill="1" applyBorder="1" applyAlignment="1">
      <alignment horizontal="center" vertical="center"/>
    </xf>
    <xf numFmtId="0" fontId="107" fillId="0" borderId="28" xfId="0" applyFont="1" applyFill="1" applyBorder="1" applyAlignment="1">
      <alignment vertical="center" wrapText="1"/>
    </xf>
    <xf numFmtId="0" fontId="85" fillId="0" borderId="28" xfId="0" applyFont="1" applyFill="1" applyBorder="1" applyAlignment="1">
      <alignment wrapText="1"/>
    </xf>
    <xf numFmtId="0" fontId="42" fillId="0" borderId="0" xfId="0" applyFont="1" applyFill="1" applyBorder="1" applyAlignment="1">
      <alignment horizontal="center" vertical="top" wrapText="1"/>
    </xf>
    <xf numFmtId="1" fontId="0" fillId="0" borderId="18" xfId="0" applyNumberFormat="1" applyFill="1" applyBorder="1" applyAlignment="1">
      <alignment horizontal="center" vertical="center"/>
    </xf>
    <xf numFmtId="1" fontId="42" fillId="0" borderId="18" xfId="0" applyNumberFormat="1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vertical="top"/>
    </xf>
    <xf numFmtId="0" fontId="42" fillId="0" borderId="30" xfId="0" applyFont="1" applyFill="1" applyBorder="1" applyAlignment="1">
      <alignment vertical="top"/>
    </xf>
    <xf numFmtId="0" fontId="81" fillId="0" borderId="18" xfId="0" applyFont="1" applyFill="1" applyBorder="1" applyAlignment="1">
      <alignment vertical="center" wrapText="1"/>
    </xf>
    <xf numFmtId="2" fontId="61" fillId="0" borderId="34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wrapText="1"/>
    </xf>
    <xf numFmtId="9" fontId="114" fillId="0" borderId="0" xfId="0" applyNumberFormat="1" applyFont="1" applyFill="1" applyBorder="1" applyAlignment="1">
      <alignment horizontal="center"/>
    </xf>
    <xf numFmtId="0" fontId="53" fillId="0" borderId="0" xfId="0" applyFont="1" applyFill="1" applyBorder="1"/>
    <xf numFmtId="0" fontId="42" fillId="0" borderId="0" xfId="0" applyFont="1" applyFill="1" applyBorder="1" applyAlignment="1">
      <alignment horizontal="center"/>
    </xf>
    <xf numFmtId="2" fontId="61" fillId="0" borderId="28" xfId="0" applyNumberFormat="1" applyFont="1" applyFill="1" applyBorder="1" applyAlignment="1">
      <alignment horizontal="center" vertical="center" wrapText="1"/>
    </xf>
    <xf numFmtId="0" fontId="168" fillId="0" borderId="26" xfId="0" applyFont="1" applyFill="1" applyBorder="1" applyAlignment="1" applyProtection="1">
      <alignment horizontal="center" vertical="center" wrapText="1"/>
    </xf>
    <xf numFmtId="0" fontId="171" fillId="0" borderId="0" xfId="0" applyFont="1" applyFill="1" applyAlignment="1">
      <alignment horizontal="center"/>
    </xf>
    <xf numFmtId="0" fontId="61" fillId="0" borderId="28" xfId="0" applyFont="1" applyFill="1" applyBorder="1" applyAlignment="1">
      <alignment vertical="center" wrapText="1"/>
    </xf>
    <xf numFmtId="0" fontId="61" fillId="0" borderId="22" xfId="0" applyFont="1" applyFill="1" applyBorder="1" applyAlignment="1">
      <alignment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05" fillId="0" borderId="18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>
      <alignment vertical="top"/>
    </xf>
    <xf numFmtId="0" fontId="105" fillId="0" borderId="18" xfId="0" applyFont="1" applyFill="1" applyBorder="1" applyAlignment="1" applyProtection="1">
      <alignment horizontal="center" vertical="center" wrapText="1"/>
    </xf>
    <xf numFmtId="1" fontId="42" fillId="0" borderId="26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 applyProtection="1">
      <alignment horizontal="center" vertical="center" wrapText="1"/>
    </xf>
    <xf numFmtId="0" fontId="105" fillId="0" borderId="28" xfId="0" applyFont="1" applyFill="1" applyBorder="1" applyAlignment="1" applyProtection="1">
      <alignment horizontal="center" vertical="center" wrapText="1"/>
    </xf>
    <xf numFmtId="1" fontId="0" fillId="0" borderId="28" xfId="0" applyNumberFormat="1" applyFill="1" applyBorder="1" applyAlignment="1">
      <alignment horizontal="center" vertical="center"/>
    </xf>
    <xf numFmtId="1" fontId="42" fillId="0" borderId="22" xfId="0" applyNumberFormat="1" applyFont="1" applyFill="1" applyBorder="1" applyAlignment="1">
      <alignment horizontal="center" vertical="center"/>
    </xf>
    <xf numFmtId="1" fontId="44" fillId="0" borderId="18" xfId="0" applyNumberFormat="1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/>
    </xf>
    <xf numFmtId="0" fontId="50" fillId="0" borderId="28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28" xfId="0" applyFill="1" applyBorder="1" applyAlignment="1">
      <alignment vertical="top"/>
    </xf>
    <xf numFmtId="0" fontId="101" fillId="0" borderId="18" xfId="0" applyFont="1" applyFill="1" applyBorder="1" applyAlignment="1">
      <alignment wrapText="1"/>
    </xf>
    <xf numFmtId="0" fontId="90" fillId="0" borderId="18" xfId="0" applyFont="1" applyFill="1" applyBorder="1" applyAlignment="1" applyProtection="1">
      <alignment horizontal="center" vertical="center" wrapText="1"/>
    </xf>
    <xf numFmtId="0" fontId="170" fillId="0" borderId="18" xfId="0" applyFont="1" applyFill="1" applyBorder="1" applyAlignment="1" applyProtection="1">
      <alignment horizontal="center" vertical="center" wrapText="1"/>
    </xf>
    <xf numFmtId="0" fontId="46" fillId="0" borderId="18" xfId="0" applyFont="1" applyFill="1" applyBorder="1" applyAlignment="1">
      <alignment horizontal="left" vertical="top" wrapText="1"/>
    </xf>
    <xf numFmtId="2" fontId="25" fillId="0" borderId="26" xfId="0" applyNumberFormat="1" applyFont="1" applyFill="1" applyBorder="1" applyAlignment="1">
      <alignment horizontal="center" vertical="center"/>
    </xf>
    <xf numFmtId="2" fontId="25" fillId="0" borderId="18" xfId="0" applyNumberFormat="1" applyFont="1" applyFill="1" applyBorder="1" applyAlignment="1">
      <alignment horizontal="center" vertical="center"/>
    </xf>
    <xf numFmtId="0" fontId="33" fillId="0" borderId="34" xfId="5" applyFont="1" applyFill="1" applyBorder="1" applyAlignment="1" applyProtection="1">
      <alignment horizontal="left" vertical="center" wrapText="1"/>
      <protection locked="0"/>
    </xf>
    <xf numFmtId="0" fontId="166" fillId="0" borderId="0" xfId="0" applyFont="1" applyFill="1" applyAlignment="1">
      <alignment wrapText="1"/>
    </xf>
    <xf numFmtId="2" fontId="25" fillId="0" borderId="34" xfId="0" applyNumberFormat="1" applyFont="1" applyFill="1" applyBorder="1" applyAlignment="1">
      <alignment horizontal="center" vertical="center"/>
    </xf>
    <xf numFmtId="2" fontId="25" fillId="0" borderId="37" xfId="0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/>
    </xf>
    <xf numFmtId="0" fontId="46" fillId="0" borderId="19" xfId="0" applyFont="1" applyFill="1" applyBorder="1"/>
    <xf numFmtId="0" fontId="24" fillId="0" borderId="19" xfId="0" applyFont="1" applyFill="1" applyBorder="1" applyAlignment="1" applyProtection="1">
      <alignment horizontal="center" vertical="center"/>
    </xf>
    <xf numFmtId="0" fontId="168" fillId="0" borderId="38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wrapText="1"/>
    </xf>
    <xf numFmtId="0" fontId="24" fillId="0" borderId="31" xfId="0" applyFont="1" applyFill="1" applyBorder="1" applyAlignment="1" applyProtection="1">
      <alignment horizontal="center" vertical="center"/>
    </xf>
    <xf numFmtId="0" fontId="113" fillId="0" borderId="38" xfId="0" applyFont="1" applyFill="1" applyBorder="1" applyAlignment="1" applyProtection="1">
      <alignment horizontal="center" vertical="center"/>
    </xf>
    <xf numFmtId="2" fontId="153" fillId="0" borderId="18" xfId="0" applyNumberFormat="1" applyFont="1" applyFill="1" applyBorder="1" applyAlignment="1">
      <alignment horizontal="center" vertical="center"/>
    </xf>
    <xf numFmtId="0" fontId="153" fillId="0" borderId="18" xfId="0" applyFont="1" applyFill="1" applyBorder="1" applyAlignment="1">
      <alignment horizontal="center" vertical="center"/>
    </xf>
    <xf numFmtId="0" fontId="105" fillId="0" borderId="18" xfId="0" applyFont="1" applyFill="1" applyBorder="1" applyAlignment="1">
      <alignment horizontal="left" vertical="top"/>
    </xf>
    <xf numFmtId="0" fontId="50" fillId="0" borderId="0" xfId="0" applyFont="1" applyFill="1" applyAlignment="1">
      <alignment wrapText="1"/>
    </xf>
    <xf numFmtId="2" fontId="3" fillId="0" borderId="0" xfId="0" applyNumberFormat="1" applyFont="1" applyFill="1" applyBorder="1" applyAlignment="1">
      <alignment horizontal="center" vertical="center"/>
    </xf>
    <xf numFmtId="0" fontId="38" fillId="0" borderId="18" xfId="0" applyFont="1" applyFill="1" applyBorder="1" applyAlignment="1" applyProtection="1">
      <alignment horizontal="center" vertical="center" wrapText="1"/>
    </xf>
    <xf numFmtId="0" fontId="169" fillId="0" borderId="18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>
      <alignment vertical="top" wrapText="1"/>
    </xf>
    <xf numFmtId="0" fontId="42" fillId="0" borderId="26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left" vertical="top"/>
    </xf>
    <xf numFmtId="0" fontId="0" fillId="0" borderId="21" xfId="0" applyFill="1" applyBorder="1" applyAlignment="1">
      <alignment horizontal="center" vertical="center"/>
    </xf>
    <xf numFmtId="0" fontId="42" fillId="0" borderId="28" xfId="0" applyFont="1" applyFill="1" applyBorder="1" applyAlignment="1">
      <alignment vertical="top"/>
    </xf>
    <xf numFmtId="0" fontId="42" fillId="0" borderId="26" xfId="0" applyFont="1" applyFill="1" applyBorder="1" applyAlignment="1">
      <alignment vertical="top"/>
    </xf>
    <xf numFmtId="0" fontId="0" fillId="0" borderId="26" xfId="0" applyFill="1" applyBorder="1"/>
    <xf numFmtId="0" fontId="154" fillId="0" borderId="20" xfId="0" applyFont="1" applyFill="1" applyBorder="1" applyAlignment="1"/>
    <xf numFmtId="0" fontId="17" fillId="0" borderId="18" xfId="0" applyFont="1" applyFill="1" applyBorder="1" applyAlignment="1">
      <alignment vertical="center" wrapText="1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59" fillId="0" borderId="20" xfId="0" applyFont="1" applyFill="1" applyBorder="1"/>
    <xf numFmtId="0" fontId="0" fillId="0" borderId="28" xfId="0" applyFill="1" applyBorder="1" applyAlignment="1">
      <alignment wrapText="1"/>
    </xf>
    <xf numFmtId="1" fontId="39" fillId="0" borderId="28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9" fillId="0" borderId="42" xfId="0" applyNumberFormat="1" applyFont="1" applyFill="1" applyBorder="1" applyAlignment="1">
      <alignment horizontal="left" vertical="center" wrapText="1"/>
    </xf>
    <xf numFmtId="0" fontId="46" fillId="0" borderId="25" xfId="0" applyFont="1" applyFill="1" applyBorder="1" applyAlignment="1">
      <alignment vertical="top"/>
    </xf>
    <xf numFmtId="0" fontId="46" fillId="0" borderId="30" xfId="0" applyFont="1" applyFill="1" applyBorder="1" applyAlignment="1">
      <alignment vertical="top"/>
    </xf>
    <xf numFmtId="0" fontId="44" fillId="0" borderId="18" xfId="0" applyFont="1" applyFill="1" applyBorder="1" applyAlignment="1">
      <alignment vertical="top" wrapText="1"/>
    </xf>
    <xf numFmtId="0" fontId="17" fillId="0" borderId="38" xfId="0" applyFont="1" applyFill="1" applyBorder="1" applyAlignment="1">
      <alignment horizontal="center" vertical="top" wrapText="1"/>
    </xf>
    <xf numFmtId="0" fontId="90" fillId="0" borderId="34" xfId="6" applyFont="1" applyFill="1" applyBorder="1" applyAlignment="1">
      <alignment horizontal="center" vertical="center" wrapText="1"/>
    </xf>
    <xf numFmtId="4" fontId="13" fillId="0" borderId="34" xfId="6" applyNumberFormat="1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 vertical="top"/>
    </xf>
    <xf numFmtId="0" fontId="9" fillId="0" borderId="28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vertical="center"/>
    </xf>
    <xf numFmtId="0" fontId="84" fillId="0" borderId="28" xfId="0" applyNumberFormat="1" applyFont="1" applyFill="1" applyBorder="1" applyAlignment="1" applyProtection="1">
      <alignment vertical="top" wrapText="1"/>
    </xf>
    <xf numFmtId="16" fontId="46" fillId="0" borderId="28" xfId="0" applyNumberFormat="1" applyFont="1" applyFill="1" applyBorder="1" applyAlignment="1">
      <alignment vertical="center" wrapText="1"/>
    </xf>
    <xf numFmtId="0" fontId="85" fillId="0" borderId="28" xfId="0" applyFont="1" applyFill="1" applyBorder="1" applyAlignment="1">
      <alignment vertical="top" wrapText="1"/>
    </xf>
    <xf numFmtId="0" fontId="81" fillId="0" borderId="28" xfId="0" applyFont="1" applyFill="1" applyBorder="1" applyAlignment="1">
      <alignment vertical="top"/>
    </xf>
    <xf numFmtId="0" fontId="51" fillId="0" borderId="28" xfId="0" applyFont="1" applyFill="1" applyBorder="1" applyAlignment="1">
      <alignment vertical="top"/>
    </xf>
    <xf numFmtId="0" fontId="51" fillId="0" borderId="22" xfId="0" applyFont="1" applyFill="1" applyBorder="1" applyAlignment="1">
      <alignment vertical="top"/>
    </xf>
    <xf numFmtId="2" fontId="25" fillId="0" borderId="19" xfId="0" applyNumberFormat="1" applyFont="1" applyFill="1" applyBorder="1" applyAlignment="1">
      <alignment horizontal="center" vertical="center"/>
    </xf>
    <xf numFmtId="0" fontId="24" fillId="0" borderId="34" xfId="0" applyFont="1" applyFill="1" applyBorder="1" applyAlignment="1" applyProtection="1">
      <alignment horizontal="center" vertical="center"/>
    </xf>
    <xf numFmtId="164" fontId="15" fillId="0" borderId="26" xfId="0" applyNumberFormat="1" applyFont="1" applyFill="1" applyBorder="1" applyAlignment="1">
      <alignment horizontal="center" vertical="center"/>
    </xf>
    <xf numFmtId="2" fontId="59" fillId="0" borderId="26" xfId="0" applyNumberFormat="1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horizontal="center" vertical="center"/>
    </xf>
    <xf numFmtId="2" fontId="87" fillId="0" borderId="18" xfId="0" applyNumberFormat="1" applyFont="1" applyFill="1" applyBorder="1" applyAlignment="1">
      <alignment horizontal="center" vertical="center"/>
    </xf>
    <xf numFmtId="2" fontId="50" fillId="0" borderId="28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55" fillId="0" borderId="18" xfId="0" applyNumberFormat="1" applyFont="1" applyFill="1" applyBorder="1" applyAlignment="1">
      <alignment horizontal="center" vertical="center"/>
    </xf>
    <xf numFmtId="0" fontId="81" fillId="0" borderId="28" xfId="0" applyNumberFormat="1" applyFont="1" applyFill="1" applyBorder="1" applyAlignment="1" applyProtection="1">
      <alignment vertical="top"/>
    </xf>
    <xf numFmtId="0" fontId="7" fillId="0" borderId="28" xfId="0" applyFont="1" applyFill="1" applyBorder="1" applyAlignment="1">
      <alignment vertical="top" wrapText="1"/>
    </xf>
    <xf numFmtId="0" fontId="71" fillId="0" borderId="28" xfId="0" applyFont="1" applyFill="1" applyBorder="1" applyAlignment="1">
      <alignment vertical="center"/>
    </xf>
    <xf numFmtId="0" fontId="81" fillId="0" borderId="18" xfId="0" applyNumberFormat="1" applyFont="1" applyFill="1" applyBorder="1" applyAlignment="1" applyProtection="1">
      <alignment vertical="top"/>
    </xf>
    <xf numFmtId="0" fontId="7" fillId="0" borderId="18" xfId="0" applyFont="1" applyFill="1" applyBorder="1" applyAlignment="1">
      <alignment vertical="top" wrapText="1"/>
    </xf>
    <xf numFmtId="0" fontId="71" fillId="0" borderId="18" xfId="0" applyFont="1" applyFill="1" applyBorder="1" applyAlignment="1">
      <alignment vertical="center"/>
    </xf>
    <xf numFmtId="1" fontId="38" fillId="0" borderId="18" xfId="0" applyNumberFormat="1" applyFont="1" applyFill="1" applyBorder="1" applyAlignment="1">
      <alignment horizontal="center" vertical="center"/>
    </xf>
    <xf numFmtId="2" fontId="33" fillId="0" borderId="18" xfId="5" applyNumberFormat="1" applyFont="1" applyFill="1" applyBorder="1" applyAlignment="1">
      <alignment horizontal="right" vertical="center" wrapText="1"/>
    </xf>
    <xf numFmtId="0" fontId="113" fillId="0" borderId="18" xfId="0" applyFont="1" applyFill="1" applyBorder="1" applyAlignment="1" applyProtection="1">
      <alignment horizontal="center" vertical="center"/>
    </xf>
    <xf numFmtId="0" fontId="90" fillId="0" borderId="0" xfId="0" applyFont="1" applyFill="1" applyBorder="1"/>
    <xf numFmtId="2" fontId="25" fillId="0" borderId="19" xfId="0" applyNumberFormat="1" applyFont="1" applyFill="1" applyBorder="1" applyAlignment="1">
      <alignment vertical="center"/>
    </xf>
    <xf numFmtId="2" fontId="25" fillId="0" borderId="21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top"/>
    </xf>
    <xf numFmtId="2" fontId="3" fillId="0" borderId="31" xfId="0" applyNumberFormat="1" applyFont="1" applyFill="1" applyBorder="1" applyAlignment="1">
      <alignment horizontal="center" vertical="center"/>
    </xf>
    <xf numFmtId="1" fontId="39" fillId="0" borderId="18" xfId="0" applyNumberFormat="1" applyFont="1" applyFill="1" applyBorder="1" applyAlignment="1">
      <alignment horizontal="center" vertical="center"/>
    </xf>
    <xf numFmtId="0" fontId="74" fillId="0" borderId="26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0" fontId="125" fillId="0" borderId="18" xfId="0" applyFont="1" applyFill="1" applyBorder="1" applyAlignment="1" applyProtection="1">
      <alignment horizontal="center" vertical="center" wrapText="1"/>
    </xf>
    <xf numFmtId="0" fontId="81" fillId="0" borderId="18" xfId="0" applyFont="1" applyFill="1" applyBorder="1" applyAlignment="1">
      <alignment horizontal="center" vertical="top"/>
    </xf>
    <xf numFmtId="2" fontId="81" fillId="0" borderId="18" xfId="0" applyNumberFormat="1" applyFont="1" applyFill="1" applyBorder="1" applyAlignment="1">
      <alignment horizontal="center" vertical="center"/>
    </xf>
    <xf numFmtId="2" fontId="16" fillId="0" borderId="18" xfId="0" applyNumberFormat="1" applyFont="1" applyFill="1" applyBorder="1" applyAlignment="1">
      <alignment horizontal="center" vertical="center"/>
    </xf>
    <xf numFmtId="4" fontId="61" fillId="0" borderId="18" xfId="0" applyNumberFormat="1" applyFont="1" applyFill="1" applyBorder="1" applyAlignment="1">
      <alignment vertical="center" wrapText="1"/>
    </xf>
    <xf numFmtId="4" fontId="61" fillId="0" borderId="28" xfId="0" applyNumberFormat="1" applyFont="1" applyFill="1" applyBorder="1" applyAlignment="1">
      <alignment vertical="center" wrapText="1"/>
    </xf>
    <xf numFmtId="4" fontId="61" fillId="0" borderId="18" xfId="0" applyNumberFormat="1" applyFont="1" applyFill="1" applyBorder="1" applyAlignment="1">
      <alignment horizontal="center" vertical="center" wrapText="1"/>
    </xf>
    <xf numFmtId="4" fontId="61" fillId="0" borderId="26" xfId="0" applyNumberFormat="1" applyFont="1" applyFill="1" applyBorder="1" applyAlignment="1">
      <alignment horizontal="center" vertical="center" wrapText="1"/>
    </xf>
    <xf numFmtId="2" fontId="117" fillId="0" borderId="18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61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top"/>
    </xf>
    <xf numFmtId="0" fontId="126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26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6" fillId="0" borderId="28" xfId="0" applyFont="1" applyFill="1" applyBorder="1" applyAlignment="1">
      <alignment horizontal="center" vertical="top" wrapText="1"/>
    </xf>
    <xf numFmtId="0" fontId="117" fillId="0" borderId="28" xfId="0" applyFont="1" applyFill="1" applyBorder="1" applyAlignment="1">
      <alignment horizontal="center" vertical="center" wrapText="1"/>
    </xf>
    <xf numFmtId="3" fontId="13" fillId="0" borderId="18" xfId="6" applyNumberFormat="1" applyFont="1" applyFill="1" applyBorder="1" applyAlignment="1">
      <alignment horizontal="center" vertical="center"/>
    </xf>
    <xf numFmtId="2" fontId="61" fillId="0" borderId="28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117" fillId="0" borderId="18" xfId="0" applyFont="1" applyFill="1" applyBorder="1"/>
    <xf numFmtId="0" fontId="147" fillId="0" borderId="28" xfId="0" applyFont="1" applyFill="1" applyBorder="1"/>
    <xf numFmtId="0" fontId="149" fillId="0" borderId="28" xfId="0" applyFont="1" applyFill="1" applyBorder="1"/>
    <xf numFmtId="0" fontId="2" fillId="0" borderId="0" xfId="2" applyFill="1" applyAlignment="1">
      <alignment horizontal="center"/>
    </xf>
    <xf numFmtId="0" fontId="61" fillId="0" borderId="18" xfId="0" applyFont="1" applyFill="1" applyBorder="1" applyAlignment="1">
      <alignment horizontal="center" vertical="center"/>
    </xf>
    <xf numFmtId="0" fontId="61" fillId="0" borderId="2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61" fillId="0" borderId="0" xfId="0" applyFont="1" applyFill="1" applyAlignment="1">
      <alignment horizontal="center" vertical="center" wrapText="1"/>
    </xf>
    <xf numFmtId="1" fontId="98" fillId="0" borderId="18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vertical="center" wrapText="1"/>
    </xf>
    <xf numFmtId="0" fontId="123" fillId="0" borderId="0" xfId="0" applyFont="1" applyFill="1" applyBorder="1"/>
    <xf numFmtId="0" fontId="110" fillId="0" borderId="18" xfId="0" applyFont="1" applyFill="1" applyBorder="1" applyAlignment="1">
      <alignment vertical="top" wrapText="1"/>
    </xf>
    <xf numFmtId="0" fontId="97" fillId="0" borderId="18" xfId="0" applyFont="1" applyFill="1" applyBorder="1" applyAlignment="1">
      <alignment horizontal="center" wrapText="1"/>
    </xf>
    <xf numFmtId="2" fontId="50" fillId="0" borderId="18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top"/>
    </xf>
    <xf numFmtId="0" fontId="78" fillId="0" borderId="18" xfId="0" applyFont="1" applyFill="1" applyBorder="1" applyAlignment="1">
      <alignment vertical="center"/>
    </xf>
    <xf numFmtId="0" fontId="174" fillId="0" borderId="28" xfId="0" applyFont="1" applyFill="1" applyBorder="1" applyAlignment="1">
      <alignment vertical="top"/>
    </xf>
    <xf numFmtId="0" fontId="50" fillId="0" borderId="22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center" vertical="top"/>
    </xf>
    <xf numFmtId="0" fontId="46" fillId="0" borderId="18" xfId="0" applyFont="1" applyFill="1" applyBorder="1" applyAlignment="1">
      <alignment horizontal="center"/>
    </xf>
    <xf numFmtId="0" fontId="97" fillId="0" borderId="18" xfId="0" applyFont="1" applyFill="1" applyBorder="1" applyAlignment="1">
      <alignment horizontal="center" vertical="top" wrapText="1"/>
    </xf>
    <xf numFmtId="0" fontId="85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/>
    </xf>
    <xf numFmtId="0" fontId="0" fillId="0" borderId="2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4" fillId="0" borderId="18" xfId="0" applyNumberFormat="1" applyFont="1" applyFill="1" applyBorder="1" applyAlignment="1" applyProtection="1">
      <alignment horizontal="left" vertical="top"/>
    </xf>
    <xf numFmtId="0" fontId="51" fillId="0" borderId="28" xfId="0" applyFont="1" applyFill="1" applyBorder="1" applyAlignment="1">
      <alignment horizontal="left" vertical="top"/>
    </xf>
    <xf numFmtId="0" fontId="51" fillId="0" borderId="22" xfId="0" applyFont="1" applyFill="1" applyBorder="1" applyAlignment="1">
      <alignment horizontal="left" vertical="top"/>
    </xf>
    <xf numFmtId="0" fontId="51" fillId="0" borderId="26" xfId="0" applyFont="1" applyFill="1" applyBorder="1" applyAlignment="1">
      <alignment horizontal="left" vertical="top"/>
    </xf>
    <xf numFmtId="0" fontId="46" fillId="0" borderId="28" xfId="0" applyFont="1" applyFill="1" applyBorder="1" applyAlignment="1">
      <alignment horizontal="center"/>
    </xf>
    <xf numFmtId="0" fontId="46" fillId="0" borderId="26" xfId="0" applyFont="1" applyFill="1" applyBorder="1" applyAlignment="1">
      <alignment horizontal="center"/>
    </xf>
    <xf numFmtId="0" fontId="85" fillId="0" borderId="28" xfId="0" applyFont="1" applyFill="1" applyBorder="1" applyAlignment="1">
      <alignment horizontal="center" vertical="center" wrapText="1"/>
    </xf>
    <xf numFmtId="0" fontId="97" fillId="0" borderId="28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top"/>
    </xf>
    <xf numFmtId="0" fontId="154" fillId="0" borderId="34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top"/>
    </xf>
    <xf numFmtId="0" fontId="0" fillId="0" borderId="28" xfId="0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2" fontId="46" fillId="0" borderId="28" xfId="0" applyNumberFormat="1" applyFont="1" applyFill="1" applyBorder="1" applyAlignment="1">
      <alignment horizontal="center" vertical="center"/>
    </xf>
    <xf numFmtId="2" fontId="46" fillId="0" borderId="26" xfId="0" applyNumberFormat="1" applyFont="1" applyFill="1" applyBorder="1" applyAlignment="1">
      <alignment horizontal="center" vertical="center"/>
    </xf>
    <xf numFmtId="0" fontId="97" fillId="0" borderId="18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16" fontId="85" fillId="0" borderId="18" xfId="0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horizontal="center"/>
    </xf>
    <xf numFmtId="0" fontId="85" fillId="0" borderId="18" xfId="0" applyFont="1" applyFill="1" applyBorder="1" applyAlignment="1">
      <alignment horizontal="center" wrapText="1"/>
    </xf>
    <xf numFmtId="0" fontId="46" fillId="0" borderId="28" xfId="0" applyFont="1" applyFill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2" fontId="50" fillId="0" borderId="28" xfId="0" applyNumberFormat="1" applyFont="1" applyFill="1" applyBorder="1" applyAlignment="1">
      <alignment horizontal="center" vertical="center" wrapText="1"/>
    </xf>
    <xf numFmtId="2" fontId="50" fillId="0" borderId="26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46" fillId="0" borderId="18" xfId="0" applyFont="1" applyFill="1" applyBorder="1" applyAlignment="1">
      <alignment horizontal="center" vertical="top"/>
    </xf>
    <xf numFmtId="0" fontId="46" fillId="0" borderId="22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left" vertical="top" wrapText="1"/>
    </xf>
    <xf numFmtId="0" fontId="44" fillId="0" borderId="0" xfId="0" applyFont="1" applyFill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90" fillId="0" borderId="18" xfId="6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top" wrapText="1"/>
    </xf>
    <xf numFmtId="0" fontId="46" fillId="0" borderId="18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top" wrapText="1"/>
    </xf>
    <xf numFmtId="0" fontId="61" fillId="0" borderId="18" xfId="0" applyFont="1" applyFill="1" applyBorder="1" applyAlignment="1">
      <alignment horizontal="center" vertical="center"/>
    </xf>
    <xf numFmtId="0" fontId="61" fillId="0" borderId="18" xfId="0" applyFont="1" applyFill="1" applyBorder="1" applyAlignment="1">
      <alignment horizontal="center"/>
    </xf>
    <xf numFmtId="0" fontId="61" fillId="0" borderId="26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wrapText="1"/>
    </xf>
    <xf numFmtId="0" fontId="119" fillId="0" borderId="18" xfId="0" applyFont="1" applyFill="1" applyBorder="1" applyAlignment="1">
      <alignment horizontal="center" vertical="top" wrapText="1"/>
    </xf>
    <xf numFmtId="0" fontId="119" fillId="0" borderId="26" xfId="0" applyFont="1" applyFill="1" applyBorder="1" applyAlignment="1">
      <alignment horizontal="center" vertical="top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40" fillId="0" borderId="0" xfId="2" applyFont="1" applyFill="1" applyAlignment="1">
      <alignment horizontal="center"/>
    </xf>
    <xf numFmtId="0" fontId="65" fillId="0" borderId="18" xfId="0" applyFont="1" applyFill="1" applyBorder="1" applyAlignment="1">
      <alignment horizontal="left" vertical="top" wrapText="1"/>
    </xf>
    <xf numFmtId="0" fontId="55" fillId="0" borderId="2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top" wrapText="1"/>
    </xf>
    <xf numFmtId="0" fontId="59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left" vertical="top" wrapText="1"/>
    </xf>
    <xf numFmtId="0" fontId="46" fillId="0" borderId="18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left" vertical="top"/>
    </xf>
    <xf numFmtId="0" fontId="0" fillId="0" borderId="28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wrapText="1"/>
    </xf>
    <xf numFmtId="0" fontId="10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 wrapText="1"/>
    </xf>
    <xf numFmtId="0" fontId="42" fillId="0" borderId="18" xfId="0" applyFont="1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65" fillId="0" borderId="28" xfId="0" applyFont="1" applyFill="1" applyBorder="1" applyAlignment="1">
      <alignment horizontal="center" vertical="top" wrapText="1"/>
    </xf>
    <xf numFmtId="0" fontId="65" fillId="0" borderId="22" xfId="0" applyFont="1" applyFill="1" applyBorder="1" applyAlignment="1">
      <alignment horizontal="center" vertical="top" wrapText="1"/>
    </xf>
    <xf numFmtId="0" fontId="61" fillId="0" borderId="0" xfId="0" applyFont="1" applyFill="1" applyAlignment="1">
      <alignment horizontal="center" vertical="center" wrapText="1"/>
    </xf>
    <xf numFmtId="0" fontId="117" fillId="0" borderId="18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top" wrapText="1"/>
    </xf>
    <xf numFmtId="0" fontId="44" fillId="0" borderId="28" xfId="0" applyFont="1" applyFill="1" applyBorder="1" applyAlignment="1">
      <alignment horizontal="center" vertical="top" wrapText="1"/>
    </xf>
    <xf numFmtId="0" fontId="59" fillId="0" borderId="28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top"/>
    </xf>
    <xf numFmtId="0" fontId="55" fillId="0" borderId="28" xfId="0" applyFont="1" applyFill="1" applyBorder="1" applyAlignment="1">
      <alignment horizontal="center" vertical="top" wrapText="1"/>
    </xf>
    <xf numFmtId="0" fontId="55" fillId="0" borderId="26" xfId="0" applyFont="1" applyFill="1" applyBorder="1" applyAlignment="1">
      <alignment horizontal="center" vertical="top" wrapText="1"/>
    </xf>
    <xf numFmtId="0" fontId="42" fillId="0" borderId="28" xfId="0" applyFont="1" applyFill="1" applyBorder="1" applyAlignment="1">
      <alignment horizontal="center" vertical="top"/>
    </xf>
    <xf numFmtId="0" fontId="101" fillId="0" borderId="18" xfId="0" applyFont="1" applyFill="1" applyBorder="1" applyAlignment="1">
      <alignment horizontal="center" vertical="top" wrapText="1"/>
    </xf>
    <xf numFmtId="0" fontId="59" fillId="0" borderId="18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2" fillId="0" borderId="18" xfId="0" applyFont="1" applyFill="1" applyBorder="1" applyAlignment="1">
      <alignment vertical="top" wrapText="1"/>
    </xf>
    <xf numFmtId="0" fontId="163" fillId="0" borderId="0" xfId="0" applyFont="1" applyFill="1" applyAlignment="1">
      <alignment horizontal="center"/>
    </xf>
    <xf numFmtId="0" fontId="101" fillId="0" borderId="18" xfId="0" applyFont="1" applyFill="1" applyBorder="1" applyAlignment="1">
      <alignment horizontal="center" wrapText="1"/>
    </xf>
    <xf numFmtId="0" fontId="101" fillId="0" borderId="22" xfId="0" applyFont="1" applyFill="1" applyBorder="1" applyAlignment="1">
      <alignment horizontal="center" vertical="center"/>
    </xf>
    <xf numFmtId="0" fontId="71" fillId="0" borderId="28" xfId="0" applyFont="1" applyFill="1" applyBorder="1" applyAlignment="1">
      <alignment horizontal="center" vertical="center"/>
    </xf>
    <xf numFmtId="0" fontId="85" fillId="0" borderId="26" xfId="0" applyFont="1" applyFill="1" applyBorder="1" applyAlignment="1">
      <alignment horizontal="center" vertical="center"/>
    </xf>
    <xf numFmtId="0" fontId="79" fillId="0" borderId="28" xfId="0" applyFont="1" applyFill="1" applyBorder="1" applyAlignment="1">
      <alignment horizontal="center" vertical="top" wrapText="1"/>
    </xf>
    <xf numFmtId="0" fontId="50" fillId="0" borderId="22" xfId="0" applyFont="1" applyFill="1" applyBorder="1" applyAlignment="1">
      <alignment horizontal="center" vertical="top"/>
    </xf>
    <xf numFmtId="0" fontId="85" fillId="0" borderId="28" xfId="0" applyFont="1" applyFill="1" applyBorder="1" applyAlignment="1">
      <alignment horizontal="center" vertical="top" wrapText="1"/>
    </xf>
    <xf numFmtId="0" fontId="85" fillId="0" borderId="26" xfId="0" applyFont="1" applyFill="1" applyBorder="1" applyAlignment="1">
      <alignment horizontal="center" vertical="top" wrapText="1"/>
    </xf>
    <xf numFmtId="0" fontId="78" fillId="0" borderId="28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top" wrapText="1"/>
    </xf>
    <xf numFmtId="0" fontId="8" fillId="0" borderId="2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top" wrapText="1"/>
    </xf>
    <xf numFmtId="0" fontId="55" fillId="0" borderId="18" xfId="0" applyFont="1" applyFill="1" applyBorder="1" applyAlignment="1">
      <alignment horizontal="left" vertical="top"/>
    </xf>
    <xf numFmtId="0" fontId="84" fillId="0" borderId="26" xfId="0" applyNumberFormat="1" applyFont="1" applyFill="1" applyBorder="1" applyAlignment="1" applyProtection="1">
      <alignment horizontal="left" vertical="top"/>
    </xf>
    <xf numFmtId="0" fontId="79" fillId="0" borderId="18" xfId="0" applyFont="1" applyFill="1" applyBorder="1" applyAlignment="1">
      <alignment horizontal="left" vertical="top"/>
    </xf>
    <xf numFmtId="0" fontId="79" fillId="0" borderId="18" xfId="0" applyFont="1" applyFill="1" applyBorder="1" applyAlignment="1">
      <alignment horizontal="left" vertical="top" wrapText="1"/>
    </xf>
    <xf numFmtId="0" fontId="85" fillId="0" borderId="18" xfId="0" applyFont="1" applyFill="1" applyBorder="1" applyAlignment="1">
      <alignment horizontal="center" vertical="center"/>
    </xf>
    <xf numFmtId="0" fontId="85" fillId="0" borderId="18" xfId="0" applyFont="1" applyFill="1" applyBorder="1" applyAlignment="1">
      <alignment horizontal="left" vertical="top" wrapText="1"/>
    </xf>
    <xf numFmtId="0" fontId="81" fillId="0" borderId="18" xfId="0" applyNumberFormat="1" applyFont="1" applyFill="1" applyBorder="1" applyAlignment="1" applyProtection="1">
      <alignment horizontal="left" vertical="top"/>
    </xf>
    <xf numFmtId="0" fontId="0" fillId="0" borderId="28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59" fillId="0" borderId="28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2" fontId="46" fillId="0" borderId="18" xfId="0" applyNumberFormat="1" applyFont="1" applyFill="1" applyBorder="1" applyAlignment="1">
      <alignment horizontal="center" vertical="center"/>
    </xf>
    <xf numFmtId="2" fontId="44" fillId="0" borderId="18" xfId="0" applyNumberFormat="1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/>
    </xf>
    <xf numFmtId="0" fontId="67" fillId="0" borderId="18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top" wrapText="1"/>
    </xf>
    <xf numFmtId="0" fontId="24" fillId="0" borderId="28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 vertical="top"/>
    </xf>
    <xf numFmtId="0" fontId="42" fillId="0" borderId="18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 wrapText="1"/>
    </xf>
    <xf numFmtId="0" fontId="124" fillId="0" borderId="0" xfId="0" applyFont="1" applyFill="1" applyBorder="1" applyAlignment="1">
      <alignment horizontal="left" vertical="center" wrapText="1"/>
    </xf>
    <xf numFmtId="0" fontId="124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61" fillId="0" borderId="26" xfId="0" applyFont="1" applyFill="1" applyBorder="1" applyAlignment="1">
      <alignment horizontal="center" vertical="center"/>
    </xf>
    <xf numFmtId="0" fontId="121" fillId="0" borderId="26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vertical="top" wrapText="1"/>
    </xf>
    <xf numFmtId="0" fontId="44" fillId="0" borderId="22" xfId="0" applyFont="1" applyFill="1" applyBorder="1" applyAlignment="1">
      <alignment vertical="top" wrapText="1"/>
    </xf>
    <xf numFmtId="0" fontId="44" fillId="0" borderId="26" xfId="0" applyFont="1" applyFill="1" applyBorder="1" applyAlignment="1">
      <alignment vertical="top" wrapText="1"/>
    </xf>
    <xf numFmtId="2" fontId="127" fillId="0" borderId="18" xfId="0" applyNumberFormat="1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/>
    </xf>
    <xf numFmtId="2" fontId="16" fillId="0" borderId="26" xfId="0" applyNumberFormat="1" applyFont="1" applyFill="1" applyBorder="1" applyAlignment="1">
      <alignment horizontal="center" vertical="center" wrapText="1"/>
    </xf>
    <xf numFmtId="2" fontId="16" fillId="0" borderId="18" xfId="0" applyNumberFormat="1" applyFont="1" applyFill="1" applyBorder="1" applyAlignment="1">
      <alignment horizontal="center" vertical="center" wrapText="1"/>
    </xf>
    <xf numFmtId="2" fontId="16" fillId="0" borderId="28" xfId="0" applyNumberFormat="1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/>
    </xf>
    <xf numFmtId="4" fontId="16" fillId="0" borderId="28" xfId="6" applyNumberFormat="1" applyFont="1" applyFill="1" applyBorder="1" applyAlignment="1">
      <alignment horizontal="center" vertical="center"/>
    </xf>
    <xf numFmtId="0" fontId="135" fillId="0" borderId="18" xfId="0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 applyProtection="1">
      <alignment horizontal="center" vertical="center"/>
    </xf>
    <xf numFmtId="1" fontId="17" fillId="0" borderId="18" xfId="0" applyNumberFormat="1" applyFont="1" applyFill="1" applyBorder="1" applyAlignment="1" applyProtection="1">
      <alignment horizontal="center" vertical="center"/>
    </xf>
    <xf numFmtId="4" fontId="16" fillId="0" borderId="26" xfId="6" applyNumberFormat="1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1" fontId="98" fillId="0" borderId="26" xfId="0" applyNumberFormat="1" applyFon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/>
    </xf>
    <xf numFmtId="2" fontId="85" fillId="0" borderId="18" xfId="0" applyNumberFormat="1" applyFont="1" applyFill="1" applyBorder="1" applyAlignment="1">
      <alignment horizontal="center" vertical="center"/>
    </xf>
    <xf numFmtId="2" fontId="9" fillId="0" borderId="26" xfId="0" applyNumberFormat="1" applyFont="1" applyFill="1" applyBorder="1" applyAlignment="1">
      <alignment horizontal="center" vertical="center"/>
    </xf>
    <xf numFmtId="2" fontId="15" fillId="0" borderId="28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vertical="center"/>
    </xf>
    <xf numFmtId="0" fontId="149" fillId="0" borderId="18" xfId="0" applyFont="1" applyFill="1" applyBorder="1"/>
    <xf numFmtId="1" fontId="0" fillId="3" borderId="18" xfId="0" applyNumberFormat="1" applyFill="1" applyBorder="1" applyAlignment="1">
      <alignment horizontal="center" vertical="center"/>
    </xf>
    <xf numFmtId="0" fontId="42" fillId="3" borderId="18" xfId="0" applyFont="1" applyFill="1" applyBorder="1" applyAlignment="1">
      <alignment horizontal="center" vertical="center"/>
    </xf>
    <xf numFmtId="1" fontId="42" fillId="3" borderId="18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center"/>
    </xf>
    <xf numFmtId="0" fontId="97" fillId="0" borderId="26" xfId="0" applyFont="1" applyFill="1" applyBorder="1" applyAlignment="1">
      <alignment horizontal="center" vertical="top" wrapText="1"/>
    </xf>
    <xf numFmtId="0" fontId="85" fillId="0" borderId="26" xfId="0" applyFont="1" applyFill="1" applyBorder="1" applyAlignment="1">
      <alignment horizontal="center" wrapText="1"/>
    </xf>
    <xf numFmtId="0" fontId="17" fillId="0" borderId="26" xfId="0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center"/>
    </xf>
    <xf numFmtId="0" fontId="117" fillId="3" borderId="26" xfId="0" applyFont="1" applyFill="1" applyBorder="1" applyAlignment="1">
      <alignment horizontal="center" vertical="top" wrapText="1"/>
    </xf>
    <xf numFmtId="0" fontId="61" fillId="3" borderId="26" xfId="0" applyFont="1" applyFill="1" applyBorder="1" applyAlignment="1">
      <alignment horizontal="center" vertical="center"/>
    </xf>
    <xf numFmtId="0" fontId="90" fillId="3" borderId="18" xfId="6" applyFont="1" applyFill="1" applyBorder="1" applyAlignment="1">
      <alignment horizontal="center" vertical="center"/>
    </xf>
    <xf numFmtId="4" fontId="16" fillId="3" borderId="18" xfId="6" applyNumberFormat="1" applyFont="1" applyFill="1" applyBorder="1" applyAlignment="1">
      <alignment horizontal="center" vertical="center"/>
    </xf>
    <xf numFmtId="1" fontId="98" fillId="3" borderId="18" xfId="0" applyNumberFormat="1" applyFont="1" applyFill="1" applyBorder="1" applyAlignment="1">
      <alignment horizontal="center" vertical="center"/>
    </xf>
    <xf numFmtId="0" fontId="50" fillId="3" borderId="18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center" vertical="center"/>
    </xf>
    <xf numFmtId="0" fontId="85" fillId="3" borderId="18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center"/>
    </xf>
    <xf numFmtId="0" fontId="55" fillId="0" borderId="18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/>
    </xf>
    <xf numFmtId="0" fontId="61" fillId="0" borderId="18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top" wrapText="1"/>
    </xf>
    <xf numFmtId="0" fontId="10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55" fillId="0" borderId="28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6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59" fillId="0" borderId="28" xfId="0" applyFont="1" applyFill="1" applyBorder="1" applyAlignment="1">
      <alignment horizontal="center" vertical="top" wrapText="1"/>
    </xf>
    <xf numFmtId="0" fontId="42" fillId="0" borderId="18" xfId="0" applyFont="1" applyFill="1" applyBorder="1" applyAlignment="1">
      <alignment vertical="top" wrapText="1"/>
    </xf>
    <xf numFmtId="0" fontId="59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9" fillId="0" borderId="28" xfId="0" applyFont="1" applyFill="1" applyBorder="1" applyAlignment="1">
      <alignment horizontal="center" vertical="center" wrapText="1"/>
    </xf>
    <xf numFmtId="0" fontId="101" fillId="0" borderId="18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01" fillId="0" borderId="26" xfId="0" applyFont="1" applyFill="1" applyBorder="1" applyAlignment="1">
      <alignment horizontal="center" vertical="top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top"/>
    </xf>
    <xf numFmtId="0" fontId="42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44" fillId="3" borderId="18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 wrapText="1"/>
    </xf>
    <xf numFmtId="0" fontId="85" fillId="3" borderId="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0" fillId="3" borderId="28" xfId="0" applyFont="1" applyFill="1" applyBorder="1" applyAlignment="1">
      <alignment horizontal="center" vertical="center"/>
    </xf>
    <xf numFmtId="0" fontId="46" fillId="3" borderId="28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" fontId="61" fillId="3" borderId="18" xfId="0" applyNumberFormat="1" applyFont="1" applyFill="1" applyBorder="1" applyAlignment="1">
      <alignment horizontal="center" vertical="center"/>
    </xf>
    <xf numFmtId="3" fontId="61" fillId="3" borderId="18" xfId="0" applyNumberFormat="1" applyFont="1" applyFill="1" applyBorder="1" applyAlignment="1">
      <alignment horizontal="center" vertical="center"/>
    </xf>
    <xf numFmtId="1" fontId="46" fillId="3" borderId="18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1" fontId="39" fillId="3" borderId="18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144" fillId="3" borderId="18" xfId="0" applyFont="1" applyFill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6" fillId="0" borderId="18" xfId="0" applyFont="1" applyFill="1" applyBorder="1" applyAlignment="1">
      <alignment horizontal="center"/>
    </xf>
    <xf numFmtId="0" fontId="46" fillId="0" borderId="18" xfId="0" applyFon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center"/>
    </xf>
    <xf numFmtId="2" fontId="46" fillId="0" borderId="28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2" fontId="46" fillId="0" borderId="18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top"/>
    </xf>
    <xf numFmtId="0" fontId="24" fillId="0" borderId="22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top" wrapText="1"/>
    </xf>
    <xf numFmtId="1" fontId="61" fillId="3" borderId="18" xfId="0" applyNumberFormat="1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wrapText="1"/>
    </xf>
    <xf numFmtId="0" fontId="44" fillId="3" borderId="18" xfId="0" applyFont="1" applyFill="1" applyBorder="1" applyAlignment="1">
      <alignment horizontal="center" vertical="center" wrapText="1"/>
    </xf>
    <xf numFmtId="0" fontId="117" fillId="3" borderId="0" xfId="0" applyFont="1" applyFill="1" applyBorder="1" applyAlignment="1">
      <alignment wrapText="1"/>
    </xf>
    <xf numFmtId="0" fontId="117" fillId="3" borderId="18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/>
    </xf>
    <xf numFmtId="2" fontId="46" fillId="3" borderId="18" xfId="0" applyNumberFormat="1" applyFont="1" applyFill="1" applyBorder="1" applyAlignment="1">
      <alignment horizontal="center" vertical="center"/>
    </xf>
    <xf numFmtId="0" fontId="0" fillId="3" borderId="0" xfId="0" applyFill="1"/>
    <xf numFmtId="0" fontId="42" fillId="3" borderId="0" xfId="0" applyFont="1" applyFill="1" applyBorder="1" applyAlignment="1">
      <alignment horizontal="center" vertical="center"/>
    </xf>
    <xf numFmtId="1" fontId="42" fillId="3" borderId="26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61" fillId="3" borderId="18" xfId="0" applyFont="1" applyFill="1" applyBorder="1" applyAlignment="1">
      <alignment horizontal="center" vertical="center" wrapText="1"/>
    </xf>
    <xf numFmtId="1" fontId="61" fillId="3" borderId="28" xfId="0" applyNumberFormat="1" applyFont="1" applyFill="1" applyBorder="1" applyAlignment="1">
      <alignment horizontal="center" vertical="center"/>
    </xf>
    <xf numFmtId="0" fontId="61" fillId="3" borderId="28" xfId="0" applyFont="1" applyFill="1" applyBorder="1" applyAlignment="1">
      <alignment horizontal="center" vertical="center" wrapText="1"/>
    </xf>
    <xf numFmtId="0" fontId="61" fillId="3" borderId="18" xfId="0" applyFont="1" applyFill="1" applyBorder="1" applyAlignment="1">
      <alignment wrapText="1"/>
    </xf>
    <xf numFmtId="2" fontId="50" fillId="3" borderId="18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 vertical="center"/>
    </xf>
    <xf numFmtId="0" fontId="50" fillId="3" borderId="18" xfId="0" applyFont="1" applyFill="1" applyBorder="1" applyAlignment="1">
      <alignment horizontal="center"/>
    </xf>
    <xf numFmtId="0" fontId="50" fillId="3" borderId="22" xfId="0" applyFont="1" applyFill="1" applyBorder="1" applyAlignment="1">
      <alignment horizontal="center"/>
    </xf>
    <xf numFmtId="0" fontId="46" fillId="3" borderId="22" xfId="0" applyFont="1" applyFill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9" fillId="0" borderId="3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46" fillId="0" borderId="28" xfId="0" applyFont="1" applyFill="1" applyBorder="1" applyAlignment="1">
      <alignment horizontal="center"/>
    </xf>
    <xf numFmtId="0" fontId="46" fillId="0" borderId="26" xfId="0" applyFont="1" applyFill="1" applyBorder="1" applyAlignment="1">
      <alignment horizontal="center"/>
    </xf>
    <xf numFmtId="0" fontId="97" fillId="0" borderId="28" xfId="0" applyFont="1" applyFill="1" applyBorder="1" applyAlignment="1">
      <alignment horizontal="center" vertical="center" wrapText="1"/>
    </xf>
    <xf numFmtId="0" fontId="97" fillId="0" borderId="26" xfId="0" applyFont="1" applyFill="1" applyBorder="1" applyAlignment="1">
      <alignment horizontal="center" vertical="center" wrapText="1"/>
    </xf>
    <xf numFmtId="0" fontId="85" fillId="0" borderId="28" xfId="0" applyFont="1" applyFill="1" applyBorder="1" applyAlignment="1">
      <alignment horizontal="center" vertical="center" wrapText="1"/>
    </xf>
    <xf numFmtId="0" fontId="85" fillId="0" borderId="26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154" fillId="0" borderId="19" xfId="0" applyFont="1" applyFill="1" applyBorder="1" applyAlignment="1">
      <alignment horizontal="center" vertical="center"/>
    </xf>
    <xf numFmtId="0" fontId="154" fillId="0" borderId="20" xfId="0" applyFont="1" applyFill="1" applyBorder="1" applyAlignment="1">
      <alignment horizontal="center" vertical="center"/>
    </xf>
    <xf numFmtId="0" fontId="154" fillId="0" borderId="21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37" fillId="0" borderId="28" xfId="0" applyFont="1" applyFill="1" applyBorder="1" applyAlignment="1">
      <alignment horizontal="center" vertical="center"/>
    </xf>
    <xf numFmtId="0" fontId="137" fillId="0" borderId="22" xfId="0" applyFont="1" applyFill="1" applyBorder="1" applyAlignment="1">
      <alignment horizontal="center" vertical="center"/>
    </xf>
    <xf numFmtId="0" fontId="137" fillId="0" borderId="26" xfId="0" applyFont="1" applyFill="1" applyBorder="1" applyAlignment="1">
      <alignment horizontal="center" vertical="center"/>
    </xf>
    <xf numFmtId="0" fontId="98" fillId="0" borderId="28" xfId="0" applyFont="1" applyFill="1" applyBorder="1" applyAlignment="1">
      <alignment horizontal="center" vertical="top" wrapText="1"/>
    </xf>
    <xf numFmtId="0" fontId="71" fillId="0" borderId="22" xfId="0" applyFont="1" applyFill="1" applyBorder="1" applyAlignment="1">
      <alignment horizontal="center" vertical="top" wrapText="1"/>
    </xf>
    <xf numFmtId="0" fontId="71" fillId="0" borderId="26" xfId="0" applyFont="1" applyFill="1" applyBorder="1" applyAlignment="1">
      <alignment horizontal="center" vertical="top" wrapText="1"/>
    </xf>
    <xf numFmtId="0" fontId="14" fillId="0" borderId="18" xfId="0" applyNumberFormat="1" applyFont="1" applyFill="1" applyBorder="1" applyAlignment="1" applyProtection="1">
      <alignment horizontal="center" vertical="top"/>
    </xf>
    <xf numFmtId="0" fontId="90" fillId="0" borderId="18" xfId="6" applyFont="1" applyFill="1" applyBorder="1" applyAlignment="1">
      <alignment horizontal="center" vertical="center" wrapText="1"/>
    </xf>
    <xf numFmtId="0" fontId="97" fillId="0" borderId="18" xfId="0" applyFont="1" applyFill="1" applyBorder="1" applyAlignment="1">
      <alignment horizontal="center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7" fillId="0" borderId="28" xfId="0" applyNumberFormat="1" applyFont="1" applyFill="1" applyBorder="1" applyAlignment="1" applyProtection="1">
      <alignment horizontal="center" vertical="top" wrapText="1"/>
    </xf>
    <xf numFmtId="0" fontId="17" fillId="0" borderId="26" xfId="0" applyNumberFormat="1" applyFont="1" applyFill="1" applyBorder="1" applyAlignment="1" applyProtection="1">
      <alignment horizontal="center" vertical="top" wrapText="1"/>
    </xf>
    <xf numFmtId="0" fontId="155" fillId="0" borderId="38" xfId="0" applyFont="1" applyFill="1" applyBorder="1" applyAlignment="1">
      <alignment horizontal="center" vertical="center" wrapText="1"/>
    </xf>
    <xf numFmtId="0" fontId="155" fillId="0" borderId="34" xfId="0" applyFont="1" applyFill="1" applyBorder="1" applyAlignment="1">
      <alignment horizontal="center" vertical="center" wrapText="1"/>
    </xf>
    <xf numFmtId="0" fontId="155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46" fillId="0" borderId="28" xfId="0" applyFont="1" applyFill="1" applyBorder="1" applyAlignment="1">
      <alignment horizontal="center" vertical="top"/>
    </xf>
    <xf numFmtId="0" fontId="46" fillId="0" borderId="26" xfId="0" applyFont="1" applyFill="1" applyBorder="1" applyAlignment="1">
      <alignment horizontal="center" vertical="top"/>
    </xf>
    <xf numFmtId="0" fontId="46" fillId="0" borderId="22" xfId="0" applyFont="1" applyFill="1" applyBorder="1" applyAlignment="1">
      <alignment horizontal="center"/>
    </xf>
    <xf numFmtId="0" fontId="17" fillId="0" borderId="22" xfId="0" applyNumberFormat="1" applyFont="1" applyFill="1" applyBorder="1" applyAlignment="1" applyProtection="1">
      <alignment horizontal="center" vertical="top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top" wrapText="1"/>
    </xf>
    <xf numFmtId="0" fontId="97" fillId="0" borderId="28" xfId="0" applyFont="1" applyFill="1" applyBorder="1" applyAlignment="1">
      <alignment horizontal="center" vertical="top" wrapText="1"/>
    </xf>
    <xf numFmtId="0" fontId="97" fillId="0" borderId="26" xfId="0" applyFont="1" applyFill="1" applyBorder="1" applyAlignment="1">
      <alignment horizontal="center" vertical="top" wrapText="1"/>
    </xf>
    <xf numFmtId="0" fontId="154" fillId="0" borderId="20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 vertical="top" wrapText="1"/>
    </xf>
    <xf numFmtId="0" fontId="81" fillId="0" borderId="28" xfId="0" applyFont="1" applyFill="1" applyBorder="1" applyAlignment="1">
      <alignment horizontal="center" vertical="top" wrapText="1"/>
    </xf>
    <xf numFmtId="0" fontId="81" fillId="0" borderId="26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46" fillId="0" borderId="18" xfId="0" applyFont="1" applyFill="1" applyBorder="1" applyAlignment="1">
      <alignment horizontal="center"/>
    </xf>
    <xf numFmtId="0" fontId="81" fillId="0" borderId="18" xfId="0" applyFont="1" applyFill="1" applyBorder="1" applyAlignment="1">
      <alignment horizontal="center" vertical="top" wrapText="1"/>
    </xf>
    <xf numFmtId="0" fontId="85" fillId="0" borderId="18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top"/>
    </xf>
    <xf numFmtId="0" fontId="51" fillId="0" borderId="22" xfId="0" applyFont="1" applyFill="1" applyBorder="1" applyAlignment="1">
      <alignment horizontal="center" vertical="top"/>
    </xf>
    <xf numFmtId="0" fontId="51" fillId="0" borderId="26" xfId="0" applyFont="1" applyFill="1" applyBorder="1" applyAlignment="1">
      <alignment horizontal="center" vertical="top"/>
    </xf>
    <xf numFmtId="0" fontId="51" fillId="0" borderId="28" xfId="0" applyFont="1" applyFill="1" applyBorder="1" applyAlignment="1">
      <alignment horizontal="left" vertical="top"/>
    </xf>
    <xf numFmtId="0" fontId="51" fillId="0" borderId="26" xfId="0" applyFont="1" applyFill="1" applyBorder="1" applyAlignment="1">
      <alignment horizontal="left" vertical="top"/>
    </xf>
    <xf numFmtId="0" fontId="140" fillId="0" borderId="28" xfId="0" applyFont="1" applyFill="1" applyBorder="1" applyAlignment="1">
      <alignment horizontal="center" vertical="center" wrapText="1"/>
    </xf>
    <xf numFmtId="0" fontId="140" fillId="0" borderId="26" xfId="0" applyFont="1" applyFill="1" applyBorder="1" applyAlignment="1">
      <alignment horizontal="center" vertical="center" wrapText="1"/>
    </xf>
    <xf numFmtId="0" fontId="155" fillId="0" borderId="38" xfId="0" applyFont="1" applyFill="1" applyBorder="1" applyAlignment="1">
      <alignment horizontal="center" vertical="top" wrapText="1"/>
    </xf>
    <xf numFmtId="0" fontId="155" fillId="0" borderId="34" xfId="0" applyFont="1" applyFill="1" applyBorder="1" applyAlignment="1">
      <alignment horizontal="center" vertical="top" wrapText="1"/>
    </xf>
    <xf numFmtId="0" fontId="155" fillId="0" borderId="37" xfId="0" applyFont="1" applyFill="1" applyBorder="1" applyAlignment="1">
      <alignment horizontal="center" vertical="top" wrapText="1"/>
    </xf>
    <xf numFmtId="0" fontId="51" fillId="0" borderId="18" xfId="0" applyFont="1" applyFill="1" applyBorder="1" applyAlignment="1">
      <alignment horizontal="left" vertical="top"/>
    </xf>
    <xf numFmtId="0" fontId="51" fillId="0" borderId="22" xfId="0" applyFont="1" applyFill="1" applyBorder="1" applyAlignment="1">
      <alignment horizontal="left" vertical="top"/>
    </xf>
    <xf numFmtId="0" fontId="0" fillId="0" borderId="22" xfId="0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0" fillId="0" borderId="18" xfId="0" applyFill="1" applyBorder="1" applyAlignment="1">
      <alignment horizontal="center"/>
    </xf>
    <xf numFmtId="0" fontId="46" fillId="0" borderId="18" xfId="0" applyFont="1" applyFill="1" applyBorder="1" applyAlignment="1">
      <alignment horizontal="center" vertical="top"/>
    </xf>
    <xf numFmtId="0" fontId="2" fillId="0" borderId="0" xfId="2" applyFill="1" applyAlignment="1">
      <alignment horizontal="center"/>
    </xf>
    <xf numFmtId="0" fontId="155" fillId="0" borderId="19" xfId="0" applyFont="1" applyFill="1" applyBorder="1" applyAlignment="1">
      <alignment horizontal="center" vertical="center" wrapText="1"/>
    </xf>
    <xf numFmtId="0" fontId="155" fillId="0" borderId="20" xfId="0" applyFont="1" applyFill="1" applyBorder="1" applyAlignment="1">
      <alignment horizontal="center" vertical="center" wrapText="1"/>
    </xf>
    <xf numFmtId="0" fontId="81" fillId="0" borderId="28" xfId="0" applyFont="1" applyFill="1" applyBorder="1" applyAlignment="1">
      <alignment horizontal="center" vertical="top"/>
    </xf>
    <xf numFmtId="0" fontId="81" fillId="0" borderId="22" xfId="0" applyFont="1" applyFill="1" applyBorder="1" applyAlignment="1">
      <alignment horizontal="center" vertical="top"/>
    </xf>
    <xf numFmtId="0" fontId="81" fillId="0" borderId="26" xfId="0" applyFont="1" applyFill="1" applyBorder="1" applyAlignment="1">
      <alignment horizontal="center" vertical="top"/>
    </xf>
    <xf numFmtId="0" fontId="97" fillId="0" borderId="22" xfId="0" applyFont="1" applyFill="1" applyBorder="1" applyAlignment="1">
      <alignment horizontal="center" vertical="center" wrapText="1"/>
    </xf>
    <xf numFmtId="0" fontId="85" fillId="0" borderId="22" xfId="0" applyFont="1" applyFill="1" applyBorder="1" applyAlignment="1">
      <alignment horizontal="center" vertical="center" wrapText="1"/>
    </xf>
    <xf numFmtId="0" fontId="97" fillId="0" borderId="22" xfId="0" applyFont="1" applyFill="1" applyBorder="1" applyAlignment="1">
      <alignment horizontal="center" vertical="top" wrapText="1"/>
    </xf>
    <xf numFmtId="0" fontId="85" fillId="0" borderId="18" xfId="0" applyFont="1" applyFill="1" applyBorder="1" applyAlignment="1">
      <alignment horizontal="center" wrapText="1"/>
    </xf>
    <xf numFmtId="0" fontId="46" fillId="0" borderId="28" xfId="0" applyFont="1" applyFill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2" fontId="50" fillId="0" borderId="28" xfId="0" applyNumberFormat="1" applyFont="1" applyFill="1" applyBorder="1" applyAlignment="1">
      <alignment horizontal="center" vertical="center" wrapText="1"/>
    </xf>
    <xf numFmtId="2" fontId="50" fillId="0" borderId="26" xfId="0" applyNumberFormat="1" applyFont="1" applyFill="1" applyBorder="1" applyAlignment="1">
      <alignment horizontal="center" vertical="center" wrapText="1"/>
    </xf>
    <xf numFmtId="0" fontId="85" fillId="0" borderId="28" xfId="0" applyFont="1" applyFill="1" applyBorder="1" applyAlignment="1">
      <alignment horizontal="center" wrapText="1"/>
    </xf>
    <xf numFmtId="0" fontId="85" fillId="0" borderId="26" xfId="0" applyFont="1" applyFill="1" applyBorder="1" applyAlignment="1">
      <alignment horizontal="center" wrapText="1"/>
    </xf>
    <xf numFmtId="0" fontId="17" fillId="0" borderId="28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top"/>
    </xf>
    <xf numFmtId="2" fontId="46" fillId="0" borderId="28" xfId="0" applyNumberFormat="1" applyFont="1" applyFill="1" applyBorder="1" applyAlignment="1">
      <alignment horizontal="center" vertical="center"/>
    </xf>
    <xf numFmtId="2" fontId="46" fillId="0" borderId="26" xfId="0" applyNumberFormat="1" applyFont="1" applyFill="1" applyBorder="1" applyAlignment="1">
      <alignment horizontal="center" vertical="center"/>
    </xf>
    <xf numFmtId="0" fontId="97" fillId="0" borderId="18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16" fontId="85" fillId="0" borderId="18" xfId="0" applyNumberFormat="1" applyFont="1" applyFill="1" applyBorder="1" applyAlignment="1">
      <alignment horizontal="center" vertical="center" wrapText="1"/>
    </xf>
    <xf numFmtId="0" fontId="97" fillId="0" borderId="28" xfId="0" applyFont="1" applyFill="1" applyBorder="1" applyAlignment="1">
      <alignment horizontal="center" wrapText="1"/>
    </xf>
    <xf numFmtId="0" fontId="97" fillId="0" borderId="26" xfId="0" applyFont="1" applyFill="1" applyBorder="1" applyAlignment="1">
      <alignment horizontal="center" wrapText="1"/>
    </xf>
    <xf numFmtId="0" fontId="14" fillId="0" borderId="28" xfId="0" applyNumberFormat="1" applyFont="1" applyFill="1" applyBorder="1" applyAlignment="1" applyProtection="1">
      <alignment horizontal="center" vertical="top"/>
    </xf>
    <xf numFmtId="0" fontId="14" fillId="0" borderId="26" xfId="0" applyNumberFormat="1" applyFont="1" applyFill="1" applyBorder="1" applyAlignment="1" applyProtection="1">
      <alignment horizontal="center" vertical="top"/>
    </xf>
    <xf numFmtId="0" fontId="46" fillId="0" borderId="22" xfId="0" applyFont="1" applyFill="1" applyBorder="1" applyAlignment="1">
      <alignment horizontal="center" vertical="top"/>
    </xf>
    <xf numFmtId="0" fontId="154" fillId="0" borderId="34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0" fillId="0" borderId="18" xfId="0" applyFill="1" applyBorder="1" applyAlignment="1">
      <alignment horizontal="center" vertical="top"/>
    </xf>
    <xf numFmtId="0" fontId="154" fillId="0" borderId="21" xfId="0" applyFont="1" applyFill="1" applyBorder="1" applyAlignment="1">
      <alignment horizontal="center"/>
    </xf>
    <xf numFmtId="0" fontId="154" fillId="0" borderId="19" xfId="0" applyFont="1" applyFill="1" applyBorder="1" applyAlignment="1">
      <alignment horizontal="center"/>
    </xf>
    <xf numFmtId="0" fontId="42" fillId="0" borderId="22" xfId="0" applyFont="1" applyFill="1" applyBorder="1" applyAlignment="1">
      <alignment horizontal="left" vertical="top"/>
    </xf>
    <xf numFmtId="0" fontId="42" fillId="0" borderId="26" xfId="0" applyFont="1" applyFill="1" applyBorder="1" applyAlignment="1">
      <alignment horizontal="left" vertical="top"/>
    </xf>
    <xf numFmtId="0" fontId="42" fillId="0" borderId="32" xfId="0" applyFont="1" applyFill="1" applyBorder="1" applyAlignment="1">
      <alignment horizontal="left" vertical="top"/>
    </xf>
    <xf numFmtId="0" fontId="42" fillId="0" borderId="34" xfId="0" applyFont="1" applyFill="1" applyBorder="1" applyAlignment="1">
      <alignment horizontal="left" vertical="top"/>
    </xf>
    <xf numFmtId="0" fontId="51" fillId="0" borderId="18" xfId="0" applyFont="1" applyFill="1" applyBorder="1" applyAlignment="1">
      <alignment horizontal="center" vertical="top"/>
    </xf>
    <xf numFmtId="0" fontId="71" fillId="0" borderId="18" xfId="0" applyFont="1" applyFill="1" applyBorder="1" applyAlignment="1">
      <alignment horizontal="left" vertical="top" wrapText="1"/>
    </xf>
    <xf numFmtId="0" fontId="14" fillId="0" borderId="18" xfId="0" applyNumberFormat="1" applyFont="1" applyFill="1" applyBorder="1" applyAlignment="1" applyProtection="1">
      <alignment horizontal="left" vertical="top"/>
    </xf>
    <xf numFmtId="0" fontId="50" fillId="0" borderId="28" xfId="0" applyFont="1" applyFill="1" applyBorder="1" applyAlignment="1">
      <alignment horizontal="left" vertical="top" wrapText="1"/>
    </xf>
    <xf numFmtId="0" fontId="50" fillId="0" borderId="22" xfId="0" applyFont="1" applyFill="1" applyBorder="1" applyAlignment="1">
      <alignment horizontal="left" vertical="top" wrapText="1"/>
    </xf>
    <xf numFmtId="0" fontId="50" fillId="0" borderId="26" xfId="0" applyFont="1" applyFill="1" applyBorder="1" applyAlignment="1">
      <alignment horizontal="left" vertical="top" wrapText="1"/>
    </xf>
    <xf numFmtId="0" fontId="108" fillId="0" borderId="28" xfId="0" applyFont="1" applyFill="1" applyBorder="1" applyAlignment="1">
      <alignment horizontal="center" vertical="center" wrapText="1"/>
    </xf>
    <xf numFmtId="0" fontId="108" fillId="0" borderId="2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top" wrapText="1"/>
    </xf>
    <xf numFmtId="0" fontId="85" fillId="0" borderId="18" xfId="0" applyFont="1" applyFill="1" applyBorder="1" applyAlignment="1">
      <alignment horizontal="center" vertical="top" wrapText="1"/>
    </xf>
    <xf numFmtId="0" fontId="17" fillId="0" borderId="18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left" vertical="top" wrapText="1"/>
    </xf>
    <xf numFmtId="0" fontId="46" fillId="0" borderId="18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top" wrapText="1"/>
    </xf>
    <xf numFmtId="0" fontId="42" fillId="0" borderId="26" xfId="0" applyFont="1" applyFill="1" applyBorder="1" applyAlignment="1">
      <alignment horizontal="center" vertical="top" wrapText="1"/>
    </xf>
    <xf numFmtId="0" fontId="46" fillId="0" borderId="28" xfId="0" applyFont="1" applyFill="1" applyBorder="1" applyAlignment="1">
      <alignment horizontal="center" vertical="top" wrapText="1"/>
    </xf>
    <xf numFmtId="0" fontId="46" fillId="0" borderId="22" xfId="0" applyFont="1" applyFill="1" applyBorder="1" applyAlignment="1">
      <alignment horizontal="center" vertical="top" wrapText="1"/>
    </xf>
    <xf numFmtId="0" fontId="46" fillId="0" borderId="26" xfId="0" applyFont="1" applyFill="1" applyBorder="1" applyAlignment="1">
      <alignment horizontal="center" vertical="top" wrapText="1"/>
    </xf>
    <xf numFmtId="0" fontId="46" fillId="0" borderId="22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46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top" wrapText="1"/>
    </xf>
    <xf numFmtId="0" fontId="55" fillId="0" borderId="18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top"/>
    </xf>
    <xf numFmtId="0" fontId="51" fillId="0" borderId="30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/>
    </xf>
    <xf numFmtId="0" fontId="109" fillId="0" borderId="28" xfId="0" applyFont="1" applyFill="1" applyBorder="1" applyAlignment="1">
      <alignment horizontal="center" vertical="center" wrapText="1"/>
    </xf>
    <xf numFmtId="0" fontId="109" fillId="0" borderId="26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top"/>
    </xf>
    <xf numFmtId="0" fontId="68" fillId="0" borderId="22" xfId="0" applyFont="1" applyFill="1" applyBorder="1" applyAlignment="1">
      <alignment horizontal="center" vertical="top"/>
    </xf>
    <xf numFmtId="0" fontId="68" fillId="0" borderId="26" xfId="0" applyFont="1" applyFill="1" applyBorder="1" applyAlignment="1">
      <alignment horizontal="center" vertical="top"/>
    </xf>
    <xf numFmtId="0" fontId="61" fillId="0" borderId="18" xfId="0" applyFont="1" applyFill="1" applyBorder="1" applyAlignment="1">
      <alignment horizontal="center" vertical="center"/>
    </xf>
    <xf numFmtId="0" fontId="61" fillId="0" borderId="18" xfId="0" applyFont="1" applyFill="1" applyBorder="1" applyAlignment="1">
      <alignment horizontal="center" vertical="top"/>
    </xf>
    <xf numFmtId="0" fontId="61" fillId="0" borderId="18" xfId="0" applyFont="1" applyFill="1" applyBorder="1" applyAlignment="1">
      <alignment horizontal="center"/>
    </xf>
    <xf numFmtId="0" fontId="68" fillId="0" borderId="18" xfId="0" applyFont="1" applyFill="1" applyBorder="1" applyAlignment="1">
      <alignment horizontal="center" vertical="top"/>
    </xf>
    <xf numFmtId="0" fontId="61" fillId="0" borderId="18" xfId="0" applyFont="1" applyFill="1" applyBorder="1" applyAlignment="1">
      <alignment horizontal="center" vertical="top" wrapText="1"/>
    </xf>
    <xf numFmtId="0" fontId="61" fillId="0" borderId="18" xfId="0" applyFont="1" applyFill="1" applyBorder="1" applyAlignment="1">
      <alignment horizontal="center" vertical="center" wrapText="1"/>
    </xf>
    <xf numFmtId="0" fontId="99" fillId="0" borderId="18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left" vertical="top"/>
    </xf>
    <xf numFmtId="0" fontId="61" fillId="0" borderId="22" xfId="0" applyFont="1" applyFill="1" applyBorder="1" applyAlignment="1">
      <alignment horizontal="left" vertical="top"/>
    </xf>
    <xf numFmtId="0" fontId="61" fillId="0" borderId="26" xfId="0" applyFont="1" applyFill="1" applyBorder="1" applyAlignment="1">
      <alignment horizontal="left" vertical="top"/>
    </xf>
    <xf numFmtId="0" fontId="61" fillId="0" borderId="28" xfId="0" applyFont="1" applyFill="1" applyBorder="1" applyAlignment="1">
      <alignment horizontal="center"/>
    </xf>
    <xf numFmtId="0" fontId="61" fillId="0" borderId="22" xfId="0" applyFont="1" applyFill="1" applyBorder="1" applyAlignment="1">
      <alignment horizontal="center"/>
    </xf>
    <xf numFmtId="0" fontId="61" fillId="0" borderId="26" xfId="0" applyFont="1" applyFill="1" applyBorder="1" applyAlignment="1">
      <alignment horizontal="center"/>
    </xf>
    <xf numFmtId="0" fontId="118" fillId="0" borderId="28" xfId="0" applyFont="1" applyFill="1" applyBorder="1" applyAlignment="1">
      <alignment horizontal="center" vertical="top" wrapText="1"/>
    </xf>
    <xf numFmtId="0" fontId="118" fillId="0" borderId="22" xfId="0" applyFont="1" applyFill="1" applyBorder="1" applyAlignment="1">
      <alignment horizontal="center" vertical="top" wrapText="1"/>
    </xf>
    <xf numFmtId="0" fontId="118" fillId="0" borderId="26" xfId="0" applyFont="1" applyFill="1" applyBorder="1" applyAlignment="1">
      <alignment horizontal="center" vertical="top" wrapText="1"/>
    </xf>
    <xf numFmtId="0" fontId="61" fillId="0" borderId="28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left" vertical="top" wrapText="1"/>
    </xf>
    <xf numFmtId="0" fontId="65" fillId="0" borderId="22" xfId="0" applyFont="1" applyFill="1" applyBorder="1" applyAlignment="1">
      <alignment horizontal="left" vertical="top" wrapText="1"/>
    </xf>
    <xf numFmtId="0" fontId="65" fillId="0" borderId="26" xfId="0" applyFont="1" applyFill="1" applyBorder="1" applyAlignment="1">
      <alignment horizontal="left" vertical="top" wrapText="1"/>
    </xf>
    <xf numFmtId="0" fontId="118" fillId="0" borderId="18" xfId="0" applyFont="1" applyFill="1" applyBorder="1" applyAlignment="1">
      <alignment horizontal="center" vertical="center" wrapText="1"/>
    </xf>
    <xf numFmtId="0" fontId="152" fillId="0" borderId="28" xfId="0" applyFont="1" applyFill="1" applyBorder="1" applyAlignment="1">
      <alignment horizontal="center" vertical="center" wrapText="1"/>
    </xf>
    <xf numFmtId="0" fontId="152" fillId="0" borderId="22" xfId="0" applyFont="1" applyFill="1" applyBorder="1" applyAlignment="1">
      <alignment horizontal="center" vertical="center" wrapText="1"/>
    </xf>
    <xf numFmtId="0" fontId="152" fillId="0" borderId="26" xfId="0" applyFont="1" applyFill="1" applyBorder="1" applyAlignment="1">
      <alignment horizontal="center" vertical="center" wrapText="1"/>
    </xf>
    <xf numFmtId="0" fontId="117" fillId="0" borderId="28" xfId="0" applyFont="1" applyFill="1" applyBorder="1" applyAlignment="1">
      <alignment horizontal="center" vertical="top" wrapText="1"/>
    </xf>
    <xf numFmtId="0" fontId="117" fillId="0" borderId="22" xfId="0" applyFont="1" applyFill="1" applyBorder="1" applyAlignment="1">
      <alignment horizontal="center" vertical="top" wrapText="1"/>
    </xf>
    <xf numFmtId="0" fontId="117" fillId="0" borderId="26" xfId="0" applyFont="1" applyFill="1" applyBorder="1" applyAlignment="1">
      <alignment horizontal="center" vertical="top" wrapText="1"/>
    </xf>
    <xf numFmtId="0" fontId="164" fillId="0" borderId="28" xfId="0" applyFont="1" applyFill="1" applyBorder="1" applyAlignment="1">
      <alignment horizontal="left" vertical="top" wrapText="1"/>
    </xf>
    <xf numFmtId="0" fontId="164" fillId="0" borderId="26" xfId="0" applyFont="1" applyFill="1" applyBorder="1" applyAlignment="1">
      <alignment horizontal="left" vertical="top" wrapText="1"/>
    </xf>
    <xf numFmtId="0" fontId="68" fillId="0" borderId="25" xfId="0" applyFont="1" applyFill="1" applyBorder="1" applyAlignment="1">
      <alignment horizontal="center" vertical="top"/>
    </xf>
    <xf numFmtId="0" fontId="68" fillId="0" borderId="30" xfId="0" applyFont="1" applyFill="1" applyBorder="1" applyAlignment="1">
      <alignment horizontal="center" vertical="top"/>
    </xf>
    <xf numFmtId="0" fontId="68" fillId="0" borderId="37" xfId="0" applyFont="1" applyFill="1" applyBorder="1" applyAlignment="1">
      <alignment horizontal="center" vertical="top"/>
    </xf>
    <xf numFmtId="0" fontId="119" fillId="0" borderId="18" xfId="0" applyFont="1" applyFill="1" applyBorder="1" applyAlignment="1">
      <alignment horizontal="center" vertical="top" wrapText="1"/>
    </xf>
    <xf numFmtId="0" fontId="99" fillId="0" borderId="18" xfId="0" applyFont="1" applyFill="1" applyBorder="1" applyAlignment="1">
      <alignment horizontal="center" wrapText="1"/>
    </xf>
    <xf numFmtId="0" fontId="65" fillId="0" borderId="18" xfId="0" applyFont="1" applyFill="1" applyBorder="1" applyAlignment="1">
      <alignment horizontal="left" vertical="top" wrapText="1"/>
    </xf>
    <xf numFmtId="0" fontId="117" fillId="0" borderId="18" xfId="0" applyFont="1" applyFill="1" applyBorder="1" applyAlignment="1">
      <alignment horizontal="center" vertical="top" wrapText="1"/>
    </xf>
    <xf numFmtId="0" fontId="121" fillId="0" borderId="18" xfId="0" applyFont="1" applyFill="1" applyBorder="1" applyAlignment="1">
      <alignment horizontal="center" vertical="top" wrapText="1"/>
    </xf>
    <xf numFmtId="0" fontId="121" fillId="0" borderId="28" xfId="0" applyFont="1" applyFill="1" applyBorder="1" applyAlignment="1">
      <alignment horizontal="center" vertical="top" wrapText="1"/>
    </xf>
    <xf numFmtId="0" fontId="121" fillId="0" borderId="22" xfId="0" applyFont="1" applyFill="1" applyBorder="1" applyAlignment="1">
      <alignment horizontal="center" vertical="top" wrapText="1"/>
    </xf>
    <xf numFmtId="0" fontId="121" fillId="0" borderId="26" xfId="0" applyFont="1" applyFill="1" applyBorder="1" applyAlignment="1">
      <alignment horizontal="center" vertical="top" wrapText="1"/>
    </xf>
    <xf numFmtId="0" fontId="61" fillId="0" borderId="22" xfId="0" applyFont="1" applyFill="1" applyBorder="1" applyAlignment="1">
      <alignment horizontal="center" vertical="center"/>
    </xf>
    <xf numFmtId="0" fontId="99" fillId="0" borderId="28" xfId="0" applyFont="1" applyFill="1" applyBorder="1" applyAlignment="1">
      <alignment horizontal="center" wrapText="1"/>
    </xf>
    <xf numFmtId="0" fontId="99" fillId="0" borderId="26" xfId="0" applyFont="1" applyFill="1" applyBorder="1" applyAlignment="1">
      <alignment horizontal="center" wrapText="1"/>
    </xf>
    <xf numFmtId="0" fontId="68" fillId="0" borderId="25" xfId="0" applyFont="1" applyFill="1" applyBorder="1" applyAlignment="1">
      <alignment horizontal="left" vertical="top"/>
    </xf>
    <xf numFmtId="0" fontId="68" fillId="0" borderId="30" xfId="0" applyFont="1" applyFill="1" applyBorder="1" applyAlignment="1">
      <alignment horizontal="left" vertical="top"/>
    </xf>
    <xf numFmtId="0" fontId="175" fillId="0" borderId="28" xfId="0" applyFont="1" applyFill="1" applyBorder="1" applyAlignment="1">
      <alignment horizontal="center" vertical="center" wrapText="1"/>
    </xf>
    <xf numFmtId="0" fontId="175" fillId="0" borderId="22" xfId="0" applyFont="1" applyFill="1" applyBorder="1" applyAlignment="1">
      <alignment horizontal="center" vertical="center" wrapText="1"/>
    </xf>
    <xf numFmtId="0" fontId="175" fillId="0" borderId="26" xfId="0" applyFont="1" applyFill="1" applyBorder="1" applyAlignment="1">
      <alignment horizontal="center" vertical="center" wrapText="1"/>
    </xf>
    <xf numFmtId="9" fontId="65" fillId="0" borderId="0" xfId="0" applyNumberFormat="1" applyFont="1" applyFill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top" wrapText="1"/>
    </xf>
    <xf numFmtId="0" fontId="68" fillId="0" borderId="22" xfId="0" applyFont="1" applyFill="1" applyBorder="1" applyAlignment="1">
      <alignment horizontal="center" vertical="top" wrapText="1"/>
    </xf>
    <xf numFmtId="0" fontId="68" fillId="0" borderId="26" xfId="0" applyFont="1" applyFill="1" applyBorder="1" applyAlignment="1">
      <alignment horizontal="center" vertical="top" wrapText="1"/>
    </xf>
    <xf numFmtId="0" fontId="65" fillId="0" borderId="28" xfId="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 wrapText="1"/>
    </xf>
    <xf numFmtId="0" fontId="65" fillId="0" borderId="26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40" fillId="0" borderId="0" xfId="2" applyFont="1" applyFill="1" applyAlignment="1">
      <alignment horizontal="center"/>
    </xf>
    <xf numFmtId="0" fontId="61" fillId="0" borderId="22" xfId="0" applyFont="1" applyFill="1" applyBorder="1" applyAlignment="1">
      <alignment horizontal="center" vertical="center" wrapText="1"/>
    </xf>
    <xf numFmtId="0" fontId="122" fillId="0" borderId="28" xfId="0" applyFont="1" applyFill="1" applyBorder="1" applyAlignment="1">
      <alignment horizontal="center" vertical="top" wrapText="1"/>
    </xf>
    <xf numFmtId="0" fontId="122" fillId="0" borderId="22" xfId="0" applyFont="1" applyFill="1" applyBorder="1" applyAlignment="1">
      <alignment horizontal="center" vertical="top" wrapText="1"/>
    </xf>
    <xf numFmtId="0" fontId="122" fillId="0" borderId="26" xfId="0" applyFont="1" applyFill="1" applyBorder="1" applyAlignment="1">
      <alignment horizontal="center" vertical="top" wrapText="1"/>
    </xf>
    <xf numFmtId="0" fontId="99" fillId="0" borderId="28" xfId="0" applyFont="1" applyFill="1" applyBorder="1" applyAlignment="1">
      <alignment horizontal="center" vertical="top" wrapText="1"/>
    </xf>
    <xf numFmtId="0" fontId="99" fillId="0" borderId="22" xfId="0" applyFont="1" applyFill="1" applyBorder="1" applyAlignment="1">
      <alignment horizontal="center" vertical="top" wrapText="1"/>
    </xf>
    <xf numFmtId="0" fontId="99" fillId="0" borderId="26" xfId="0" applyFont="1" applyFill="1" applyBorder="1" applyAlignment="1">
      <alignment horizontal="center" vertical="top" wrapText="1"/>
    </xf>
    <xf numFmtId="0" fontId="61" fillId="0" borderId="0" xfId="0" applyFont="1" applyFill="1" applyAlignment="1">
      <alignment horizontal="center" wrapText="1"/>
    </xf>
    <xf numFmtId="0" fontId="118" fillId="0" borderId="18" xfId="0" applyFont="1" applyFill="1" applyBorder="1" applyAlignment="1">
      <alignment horizontal="center" vertical="top" wrapText="1"/>
    </xf>
    <xf numFmtId="0" fontId="119" fillId="0" borderId="28" xfId="0" applyFont="1" applyFill="1" applyBorder="1" applyAlignment="1">
      <alignment horizontal="center" vertical="top" wrapText="1"/>
    </xf>
    <xf numFmtId="0" fontId="119" fillId="0" borderId="26" xfId="0" applyFont="1" applyFill="1" applyBorder="1" applyAlignment="1">
      <alignment horizontal="center" vertical="top" wrapText="1"/>
    </xf>
    <xf numFmtId="0" fontId="9" fillId="0" borderId="43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16" fontId="61" fillId="0" borderId="28" xfId="0" applyNumberFormat="1" applyFont="1" applyFill="1" applyBorder="1" applyAlignment="1">
      <alignment horizontal="center" vertical="center" wrapText="1"/>
    </xf>
    <xf numFmtId="0" fontId="143" fillId="0" borderId="18" xfId="0" applyFont="1" applyFill="1" applyBorder="1" applyAlignment="1">
      <alignment horizontal="center" vertical="top" wrapText="1"/>
    </xf>
    <xf numFmtId="0" fontId="61" fillId="0" borderId="28" xfId="0" applyFont="1" applyFill="1" applyBorder="1" applyAlignment="1">
      <alignment horizontal="center" vertical="top" wrapText="1"/>
    </xf>
    <xf numFmtId="0" fontId="61" fillId="0" borderId="22" xfId="0" applyFont="1" applyFill="1" applyBorder="1" applyAlignment="1">
      <alignment horizontal="center" vertical="top" wrapText="1"/>
    </xf>
    <xf numFmtId="0" fontId="61" fillId="0" borderId="26" xfId="0" applyFont="1" applyFill="1" applyBorder="1" applyAlignment="1">
      <alignment horizontal="center" vertical="top" wrapText="1"/>
    </xf>
    <xf numFmtId="0" fontId="65" fillId="0" borderId="18" xfId="0" applyFont="1" applyFill="1" applyBorder="1" applyAlignment="1">
      <alignment horizontal="center" vertical="top" wrapText="1"/>
    </xf>
    <xf numFmtId="0" fontId="68" fillId="0" borderId="18" xfId="0" applyFont="1" applyFill="1" applyBorder="1" applyAlignment="1">
      <alignment horizontal="left" vertical="top"/>
    </xf>
    <xf numFmtId="0" fontId="68" fillId="0" borderId="28" xfId="0" applyFont="1" applyFill="1" applyBorder="1" applyAlignment="1">
      <alignment horizontal="left" vertical="top"/>
    </xf>
    <xf numFmtId="0" fontId="68" fillId="0" borderId="22" xfId="0" applyFont="1" applyFill="1" applyBorder="1" applyAlignment="1">
      <alignment horizontal="left" vertical="top"/>
    </xf>
    <xf numFmtId="0" fontId="68" fillId="0" borderId="26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center" vertical="top" wrapText="1"/>
    </xf>
    <xf numFmtId="0" fontId="61" fillId="0" borderId="25" xfId="0" applyFont="1" applyFill="1" applyBorder="1" applyAlignment="1">
      <alignment horizontal="center" vertical="top" wrapText="1"/>
    </xf>
    <xf numFmtId="0" fontId="61" fillId="0" borderId="30" xfId="0" applyFont="1" applyFill="1" applyBorder="1" applyAlignment="1">
      <alignment horizontal="center" vertical="top" wrapText="1"/>
    </xf>
    <xf numFmtId="0" fontId="61" fillId="0" borderId="37" xfId="0" applyFont="1" applyFill="1" applyBorder="1" applyAlignment="1">
      <alignment horizontal="center" vertical="top" wrapText="1"/>
    </xf>
    <xf numFmtId="0" fontId="42" fillId="0" borderId="18" xfId="0" applyFont="1" applyFill="1" applyBorder="1" applyAlignment="1">
      <alignment horizontal="center" vertical="top"/>
    </xf>
    <xf numFmtId="0" fontId="46" fillId="0" borderId="18" xfId="0" applyFont="1" applyFill="1" applyBorder="1" applyAlignment="1">
      <alignment horizontal="left" vertical="center"/>
    </xf>
    <xf numFmtId="0" fontId="46" fillId="0" borderId="28" xfId="0" applyFont="1" applyFill="1" applyBorder="1" applyAlignment="1">
      <alignment horizontal="left" vertical="center"/>
    </xf>
    <xf numFmtId="0" fontId="46" fillId="0" borderId="26" xfId="0" applyFont="1" applyFill="1" applyBorder="1" applyAlignment="1">
      <alignment horizontal="left" vertical="center"/>
    </xf>
    <xf numFmtId="0" fontId="57" fillId="0" borderId="18" xfId="0" applyFont="1" applyFill="1" applyBorder="1" applyAlignment="1">
      <alignment horizontal="center" vertical="top"/>
    </xf>
    <xf numFmtId="0" fontId="59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left" vertical="top" wrapText="1"/>
    </xf>
    <xf numFmtId="0" fontId="42" fillId="0" borderId="18" xfId="0" applyFont="1" applyFill="1" applyBorder="1" applyAlignment="1">
      <alignment horizontal="center" vertical="top" wrapText="1"/>
    </xf>
    <xf numFmtId="0" fontId="167" fillId="0" borderId="28" xfId="0" applyFont="1" applyFill="1" applyBorder="1" applyAlignment="1">
      <alignment horizontal="center" vertical="center" wrapText="1"/>
    </xf>
    <xf numFmtId="0" fontId="167" fillId="0" borderId="2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wrapText="1"/>
    </xf>
    <xf numFmtId="0" fontId="58" fillId="0" borderId="28" xfId="0" applyFont="1" applyFill="1" applyBorder="1" applyAlignment="1">
      <alignment horizontal="center" vertical="top"/>
    </xf>
    <xf numFmtId="0" fontId="58" fillId="0" borderId="22" xfId="0" applyFont="1" applyFill="1" applyBorder="1" applyAlignment="1">
      <alignment horizontal="center" vertical="top"/>
    </xf>
    <xf numFmtId="0" fontId="58" fillId="0" borderId="26" xfId="0" applyFont="1" applyFill="1" applyBorder="1" applyAlignment="1">
      <alignment horizontal="center" vertical="top"/>
    </xf>
    <xf numFmtId="0" fontId="10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 wrapText="1"/>
    </xf>
    <xf numFmtId="9" fontId="0" fillId="0" borderId="31" xfId="0" applyNumberForma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top" wrapText="1"/>
    </xf>
    <xf numFmtId="9" fontId="0" fillId="0" borderId="31" xfId="0" applyNumberForma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top"/>
    </xf>
    <xf numFmtId="0" fontId="57" fillId="0" borderId="22" xfId="0" applyFont="1" applyFill="1" applyBorder="1" applyAlignment="1">
      <alignment horizontal="center" vertical="top"/>
    </xf>
    <xf numFmtId="0" fontId="57" fillId="0" borderId="26" xfId="0" applyFont="1" applyFill="1" applyBorder="1" applyAlignment="1">
      <alignment horizontal="center" vertical="top"/>
    </xf>
    <xf numFmtId="0" fontId="57" fillId="0" borderId="28" xfId="0" applyFont="1" applyFill="1" applyBorder="1" applyAlignment="1">
      <alignment horizontal="left" vertical="top"/>
    </xf>
    <xf numFmtId="0" fontId="57" fillId="0" borderId="22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55" fillId="0" borderId="28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top" wrapText="1"/>
    </xf>
    <xf numFmtId="0" fontId="157" fillId="0" borderId="20" xfId="0" applyFont="1" applyFill="1" applyBorder="1" applyAlignment="1">
      <alignment horizontal="center"/>
    </xf>
    <xf numFmtId="0" fontId="157" fillId="0" borderId="2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 wrapText="1"/>
    </xf>
    <xf numFmtId="0" fontId="117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0" fontId="6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122" fillId="0" borderId="28" xfId="0" applyFont="1" applyFill="1" applyBorder="1" applyAlignment="1">
      <alignment horizontal="center" vertical="center" wrapText="1"/>
    </xf>
    <xf numFmtId="0" fontId="122" fillId="0" borderId="26" xfId="0" applyFont="1" applyFill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center" vertical="top" wrapText="1"/>
    </xf>
    <xf numFmtId="0" fontId="65" fillId="0" borderId="22" xfId="0" applyFont="1" applyFill="1" applyBorder="1" applyAlignment="1">
      <alignment horizontal="center" vertical="top" wrapText="1"/>
    </xf>
    <xf numFmtId="0" fontId="117" fillId="0" borderId="18" xfId="0" applyFont="1" applyFill="1" applyBorder="1" applyAlignment="1">
      <alignment horizontal="center" vertical="center" wrapText="1"/>
    </xf>
    <xf numFmtId="0" fontId="99" fillId="0" borderId="28" xfId="0" applyFont="1" applyFill="1" applyBorder="1" applyAlignment="1">
      <alignment horizontal="center" vertical="center" wrapText="1"/>
    </xf>
    <xf numFmtId="0" fontId="99" fillId="0" borderId="22" xfId="0" applyFont="1" applyFill="1" applyBorder="1" applyAlignment="1">
      <alignment horizontal="center" vertical="center" wrapText="1"/>
    </xf>
    <xf numFmtId="0" fontId="117" fillId="0" borderId="18" xfId="0" applyFont="1" applyFill="1" applyBorder="1" applyAlignment="1">
      <alignment horizontal="center" wrapText="1"/>
    </xf>
    <xf numFmtId="0" fontId="65" fillId="0" borderId="28" xfId="0" applyFont="1" applyFill="1" applyBorder="1" applyAlignment="1">
      <alignment horizontal="left" vertical="top"/>
    </xf>
    <xf numFmtId="0" fontId="65" fillId="0" borderId="22" xfId="0" applyFont="1" applyFill="1" applyBorder="1" applyAlignment="1">
      <alignment horizontal="left" vertical="top"/>
    </xf>
    <xf numFmtId="0" fontId="42" fillId="0" borderId="28" xfId="0" applyFont="1" applyFill="1" applyBorder="1" applyAlignment="1">
      <alignment horizontal="center" vertical="top"/>
    </xf>
    <xf numFmtId="0" fontId="42" fillId="0" borderId="22" xfId="0" applyFont="1" applyFill="1" applyBorder="1" applyAlignment="1">
      <alignment horizontal="center" vertical="top"/>
    </xf>
    <xf numFmtId="0" fontId="42" fillId="0" borderId="26" xfId="0" applyFont="1" applyFill="1" applyBorder="1" applyAlignment="1">
      <alignment horizontal="center" vertical="top"/>
    </xf>
    <xf numFmtId="0" fontId="0" fillId="0" borderId="18" xfId="0" applyFill="1" applyBorder="1" applyAlignment="1">
      <alignment horizontal="left" vertical="top"/>
    </xf>
    <xf numFmtId="0" fontId="90" fillId="0" borderId="18" xfId="0" applyFont="1" applyFill="1" applyBorder="1" applyAlignment="1">
      <alignment horizontal="left" vertical="top" wrapText="1"/>
    </xf>
    <xf numFmtId="0" fontId="96" fillId="0" borderId="28" xfId="0" applyFont="1" applyFill="1" applyBorder="1" applyAlignment="1">
      <alignment horizontal="center" vertical="top" wrapText="1"/>
    </xf>
    <xf numFmtId="0" fontId="96" fillId="0" borderId="22" xfId="0" applyFont="1" applyFill="1" applyBorder="1" applyAlignment="1">
      <alignment horizontal="center" vertical="top" wrapText="1"/>
    </xf>
    <xf numFmtId="0" fontId="96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7" fillId="0" borderId="18" xfId="0" applyNumberFormat="1" applyFont="1" applyFill="1" applyBorder="1" applyAlignment="1" applyProtection="1">
      <alignment horizontal="left" vertical="top" wrapText="1"/>
    </xf>
    <xf numFmtId="0" fontId="70" fillId="0" borderId="18" xfId="0" applyFont="1" applyFill="1" applyBorder="1" applyAlignment="1">
      <alignment horizontal="center"/>
    </xf>
    <xf numFmtId="0" fontId="70" fillId="0" borderId="26" xfId="0" applyFont="1" applyFill="1" applyBorder="1" applyAlignment="1">
      <alignment horizontal="center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5" fillId="0" borderId="28" xfId="0" applyFont="1" applyFill="1" applyBorder="1" applyAlignment="1">
      <alignment horizontal="center" vertical="top" wrapText="1"/>
    </xf>
    <xf numFmtId="0" fontId="55" fillId="0" borderId="22" xfId="0" applyFont="1" applyFill="1" applyBorder="1" applyAlignment="1">
      <alignment horizontal="center" vertical="top" wrapText="1"/>
    </xf>
    <xf numFmtId="0" fontId="55" fillId="0" borderId="26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90" fillId="0" borderId="28" xfId="0" applyFont="1" applyFill="1" applyBorder="1" applyAlignment="1">
      <alignment horizontal="center" vertical="top" wrapText="1"/>
    </xf>
    <xf numFmtId="0" fontId="90" fillId="0" borderId="26" xfId="0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22" xfId="0" applyFill="1" applyBorder="1" applyAlignment="1">
      <alignment horizontal="center"/>
    </xf>
    <xf numFmtId="0" fontId="44" fillId="0" borderId="28" xfId="0" applyFont="1" applyFill="1" applyBorder="1" applyAlignment="1">
      <alignment horizontal="center" vertical="top" wrapText="1"/>
    </xf>
    <xf numFmtId="0" fontId="44" fillId="0" borderId="22" xfId="0" applyFont="1" applyFill="1" applyBorder="1" applyAlignment="1">
      <alignment horizontal="center" vertical="top" wrapText="1"/>
    </xf>
    <xf numFmtId="0" fontId="44" fillId="0" borderId="26" xfId="0" applyFont="1" applyFill="1" applyBorder="1" applyAlignment="1">
      <alignment horizontal="center" vertical="top" wrapText="1"/>
    </xf>
    <xf numFmtId="0" fontId="59" fillId="0" borderId="28" xfId="0" applyFont="1" applyFill="1" applyBorder="1" applyAlignment="1">
      <alignment horizontal="center" vertical="top" wrapText="1"/>
    </xf>
    <xf numFmtId="0" fontId="59" fillId="0" borderId="22" xfId="0" applyFont="1" applyFill="1" applyBorder="1" applyAlignment="1">
      <alignment horizontal="center" vertical="top" wrapText="1"/>
    </xf>
    <xf numFmtId="0" fontId="59" fillId="0" borderId="26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44" fillId="0" borderId="18" xfId="0" applyFont="1" applyFill="1" applyBorder="1" applyAlignment="1">
      <alignment horizontal="center" vertical="top" wrapText="1"/>
    </xf>
    <xf numFmtId="0" fontId="42" fillId="0" borderId="20" xfId="0" applyFont="1" applyFill="1" applyBorder="1" applyAlignment="1">
      <alignment horizontal="center" vertical="top"/>
    </xf>
    <xf numFmtId="0" fontId="42" fillId="0" borderId="21" xfId="0" applyFont="1" applyFill="1" applyBorder="1" applyAlignment="1">
      <alignment horizontal="center" vertical="top"/>
    </xf>
    <xf numFmtId="0" fontId="154" fillId="0" borderId="0" xfId="0" applyFont="1" applyFill="1" applyAlignment="1">
      <alignment horizontal="center"/>
    </xf>
    <xf numFmtId="0" fontId="42" fillId="0" borderId="34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 vertical="top"/>
    </xf>
    <xf numFmtId="0" fontId="42" fillId="0" borderId="30" xfId="0" applyFont="1" applyFill="1" applyBorder="1" applyAlignment="1">
      <alignment horizontal="center" vertical="top"/>
    </xf>
    <xf numFmtId="0" fontId="42" fillId="0" borderId="37" xfId="0" applyFont="1" applyFill="1" applyBorder="1" applyAlignment="1">
      <alignment horizontal="center" vertical="top"/>
    </xf>
    <xf numFmtId="0" fontId="42" fillId="0" borderId="22" xfId="0" applyFont="1" applyFill="1" applyBorder="1" applyAlignment="1">
      <alignment horizontal="center" vertical="top" wrapText="1"/>
    </xf>
    <xf numFmtId="0" fontId="116" fillId="0" borderId="18" xfId="0" applyFont="1" applyFill="1" applyBorder="1" applyAlignment="1">
      <alignment horizontal="center" vertical="top" wrapText="1"/>
    </xf>
    <xf numFmtId="0" fontId="65" fillId="0" borderId="18" xfId="0" applyFont="1" applyFill="1" applyBorder="1" applyAlignment="1">
      <alignment horizontal="center" vertical="top"/>
    </xf>
    <xf numFmtId="0" fontId="42" fillId="0" borderId="28" xfId="0" applyFont="1" applyFill="1" applyBorder="1" applyAlignment="1">
      <alignment horizontal="left" vertical="top"/>
    </xf>
    <xf numFmtId="0" fontId="59" fillId="0" borderId="18" xfId="0" applyFont="1" applyFill="1" applyBorder="1" applyAlignment="1">
      <alignment horizontal="center" vertical="top" wrapText="1"/>
    </xf>
    <xf numFmtId="0" fontId="90" fillId="0" borderId="22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center"/>
    </xf>
    <xf numFmtId="0" fontId="101" fillId="0" borderId="28" xfId="0" applyFont="1" applyFill="1" applyBorder="1" applyAlignment="1">
      <alignment horizontal="center" vertical="top" wrapText="1"/>
    </xf>
    <xf numFmtId="0" fontId="101" fillId="0" borderId="22" xfId="0" applyFont="1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42" fillId="0" borderId="18" xfId="0" applyFont="1" applyFill="1" applyBorder="1" applyAlignment="1">
      <alignment horizontal="left" vertical="top"/>
    </xf>
    <xf numFmtId="0" fontId="42" fillId="0" borderId="28" xfId="0" applyFont="1" applyFill="1" applyBorder="1" applyAlignment="1">
      <alignment horizontal="left" vertical="top" wrapText="1"/>
    </xf>
    <xf numFmtId="0" fontId="0" fillId="0" borderId="34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81" fillId="0" borderId="2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59" fillId="0" borderId="28" xfId="0" applyFont="1" applyFill="1" applyBorder="1" applyAlignment="1">
      <alignment horizontal="center" vertical="center" wrapText="1"/>
    </xf>
    <xf numFmtId="0" fontId="59" fillId="0" borderId="22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vertical="top" wrapText="1"/>
    </xf>
    <xf numFmtId="0" fontId="81" fillId="0" borderId="18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top" wrapText="1"/>
    </xf>
    <xf numFmtId="0" fontId="163" fillId="0" borderId="0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114" fillId="0" borderId="0" xfId="0" applyFont="1" applyFill="1" applyAlignment="1">
      <alignment horizontal="center" vertical="center"/>
    </xf>
    <xf numFmtId="0" fontId="114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2" fillId="0" borderId="38" xfId="0" applyFont="1" applyFill="1" applyBorder="1" applyAlignment="1">
      <alignment horizontal="center" vertical="top"/>
    </xf>
    <xf numFmtId="0" fontId="42" fillId="0" borderId="34" xfId="0" applyFont="1" applyFill="1" applyBorder="1" applyAlignment="1">
      <alignment horizontal="center" vertical="top"/>
    </xf>
    <xf numFmtId="0" fontId="81" fillId="0" borderId="18" xfId="0" applyFont="1" applyFill="1" applyBorder="1" applyAlignment="1">
      <alignment horizontal="center" vertical="center" wrapText="1"/>
    </xf>
    <xf numFmtId="0" fontId="65" fillId="0" borderId="26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54" fillId="0" borderId="34" xfId="0" applyFont="1" applyFill="1" applyBorder="1" applyAlignment="1">
      <alignment horizontal="center" vertical="center"/>
    </xf>
    <xf numFmtId="0" fontId="163" fillId="0" borderId="0" xfId="0" applyFont="1" applyFill="1" applyAlignment="1">
      <alignment horizontal="center"/>
    </xf>
    <xf numFmtId="0" fontId="163" fillId="0" borderId="30" xfId="0" applyFont="1" applyFill="1" applyBorder="1" applyAlignment="1">
      <alignment horizontal="center"/>
    </xf>
    <xf numFmtId="0" fontId="101" fillId="0" borderId="18" xfId="0" applyFont="1" applyFill="1" applyBorder="1" applyAlignment="1">
      <alignment horizontal="center" vertical="top" wrapText="1"/>
    </xf>
    <xf numFmtId="0" fontId="65" fillId="0" borderId="28" xfId="0" applyFont="1" applyFill="1" applyBorder="1" applyAlignment="1">
      <alignment horizontal="center" vertical="top"/>
    </xf>
    <xf numFmtId="0" fontId="65" fillId="0" borderId="22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center" wrapText="1"/>
    </xf>
    <xf numFmtId="0" fontId="81" fillId="0" borderId="28" xfId="0" applyFont="1" applyFill="1" applyBorder="1" applyAlignment="1">
      <alignment horizontal="left" vertical="top"/>
    </xf>
    <xf numFmtId="0" fontId="81" fillId="0" borderId="22" xfId="0" applyFont="1" applyFill="1" applyBorder="1" applyAlignment="1">
      <alignment horizontal="left" vertical="top"/>
    </xf>
    <xf numFmtId="0" fontId="0" fillId="0" borderId="29" xfId="0" applyFill="1" applyBorder="1" applyAlignment="1">
      <alignment horizontal="center"/>
    </xf>
    <xf numFmtId="0" fontId="38" fillId="0" borderId="18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/>
    </xf>
    <xf numFmtId="0" fontId="42" fillId="0" borderId="19" xfId="0" applyFont="1" applyFill="1" applyBorder="1" applyAlignment="1">
      <alignment horizontal="center"/>
    </xf>
    <xf numFmtId="0" fontId="42" fillId="0" borderId="20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1" fillId="0" borderId="32" xfId="0" applyFont="1" applyFill="1" applyBorder="1" applyAlignment="1">
      <alignment horizontal="center" vertical="top" wrapText="1"/>
    </xf>
    <xf numFmtId="0" fontId="101" fillId="0" borderId="0" xfId="0" applyFont="1" applyFill="1" applyBorder="1" applyAlignment="1">
      <alignment horizontal="center" vertical="top" wrapText="1"/>
    </xf>
    <xf numFmtId="0" fontId="81" fillId="0" borderId="28" xfId="0" applyFont="1" applyFill="1" applyBorder="1" applyAlignment="1">
      <alignment horizontal="left" vertical="top" wrapText="1"/>
    </xf>
    <xf numFmtId="0" fontId="81" fillId="0" borderId="26" xfId="0" applyFont="1" applyFill="1" applyBorder="1" applyAlignment="1">
      <alignment horizontal="left" vertical="top" wrapText="1"/>
    </xf>
    <xf numFmtId="0" fontId="65" fillId="0" borderId="26" xfId="0" applyFont="1" applyFill="1" applyBorder="1" applyAlignment="1">
      <alignment horizontal="center" vertical="top"/>
    </xf>
    <xf numFmtId="0" fontId="100" fillId="0" borderId="18" xfId="0" applyFont="1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01" fillId="0" borderId="26" xfId="0" applyFont="1" applyFill="1" applyBorder="1" applyAlignment="1">
      <alignment horizontal="center" vertical="top" wrapText="1"/>
    </xf>
    <xf numFmtId="0" fontId="101" fillId="0" borderId="28" xfId="0" applyFont="1" applyFill="1" applyBorder="1" applyAlignment="1">
      <alignment horizontal="center" vertical="center" wrapText="1"/>
    </xf>
    <xf numFmtId="0" fontId="101" fillId="0" borderId="22" xfId="0" applyFont="1" applyFill="1" applyBorder="1" applyAlignment="1">
      <alignment horizontal="center" vertical="center" wrapText="1"/>
    </xf>
    <xf numFmtId="0" fontId="101" fillId="0" borderId="2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wrapText="1"/>
    </xf>
    <xf numFmtId="0" fontId="101" fillId="0" borderId="28" xfId="0" applyFont="1" applyFill="1" applyBorder="1" applyAlignment="1">
      <alignment horizontal="center" vertical="center"/>
    </xf>
    <xf numFmtId="0" fontId="101" fillId="0" borderId="26" xfId="0" applyFont="1" applyFill="1" applyBorder="1" applyAlignment="1">
      <alignment horizontal="center" vertical="center"/>
    </xf>
    <xf numFmtId="0" fontId="101" fillId="0" borderId="22" xfId="0" applyFont="1" applyFill="1" applyBorder="1" applyAlignment="1">
      <alignment horizontal="center" vertical="center"/>
    </xf>
    <xf numFmtId="0" fontId="101" fillId="0" borderId="18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44" fillId="0" borderId="26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101" fillId="0" borderId="18" xfId="0" applyFont="1" applyFill="1" applyBorder="1" applyAlignment="1">
      <alignment horizontal="center" wrapText="1"/>
    </xf>
    <xf numFmtId="0" fontId="55" fillId="0" borderId="18" xfId="0" applyFont="1" applyFill="1" applyBorder="1" applyAlignment="1">
      <alignment horizontal="left" vertical="top"/>
    </xf>
    <xf numFmtId="0" fontId="46" fillId="0" borderId="25" xfId="0" applyFont="1" applyFill="1" applyBorder="1" applyAlignment="1">
      <alignment horizontal="center" vertical="top" wrapText="1"/>
    </xf>
    <xf numFmtId="0" fontId="46" fillId="0" borderId="30" xfId="0" applyFont="1" applyFill="1" applyBorder="1" applyAlignment="1">
      <alignment horizontal="center" vertical="top" wrapText="1"/>
    </xf>
    <xf numFmtId="0" fontId="78" fillId="0" borderId="28" xfId="0" applyFont="1" applyFill="1" applyBorder="1" applyAlignment="1">
      <alignment horizontal="center" vertical="center"/>
    </xf>
    <xf numFmtId="0" fontId="78" fillId="0" borderId="22" xfId="0" applyFont="1" applyFill="1" applyBorder="1" applyAlignment="1">
      <alignment horizontal="center" vertical="center"/>
    </xf>
    <xf numFmtId="0" fontId="78" fillId="0" borderId="26" xfId="0" applyFont="1" applyFill="1" applyBorder="1" applyAlignment="1">
      <alignment horizontal="center" vertical="center"/>
    </xf>
    <xf numFmtId="0" fontId="76" fillId="0" borderId="28" xfId="0" applyFont="1" applyFill="1" applyBorder="1" applyAlignment="1">
      <alignment horizontal="center" vertical="center"/>
    </xf>
    <xf numFmtId="0" fontId="76" fillId="0" borderId="26" xfId="0" applyFont="1" applyFill="1" applyBorder="1" applyAlignment="1">
      <alignment horizontal="center" vertical="center"/>
    </xf>
    <xf numFmtId="0" fontId="85" fillId="0" borderId="28" xfId="0" applyFont="1" applyFill="1" applyBorder="1" applyAlignment="1">
      <alignment horizontal="center" vertical="top" wrapText="1"/>
    </xf>
    <xf numFmtId="0" fontId="85" fillId="0" borderId="26" xfId="0" applyFont="1" applyFill="1" applyBorder="1" applyAlignment="1">
      <alignment horizontal="center" vertical="top" wrapText="1"/>
    </xf>
    <xf numFmtId="0" fontId="79" fillId="0" borderId="28" xfId="0" applyFont="1" applyFill="1" applyBorder="1" applyAlignment="1">
      <alignment horizontal="left" vertical="top" wrapText="1"/>
    </xf>
    <xf numFmtId="0" fontId="79" fillId="0" borderId="26" xfId="0" applyFont="1" applyFill="1" applyBorder="1" applyAlignment="1">
      <alignment horizontal="left" vertical="top" wrapText="1"/>
    </xf>
    <xf numFmtId="0" fontId="111" fillId="0" borderId="28" xfId="0" applyFont="1" applyFill="1" applyBorder="1" applyAlignment="1">
      <alignment horizontal="left" vertical="top"/>
    </xf>
    <xf numFmtId="0" fontId="111" fillId="0" borderId="26" xfId="0" applyFont="1" applyFill="1" applyBorder="1" applyAlignment="1">
      <alignment horizontal="left" vertical="top"/>
    </xf>
    <xf numFmtId="0" fontId="55" fillId="0" borderId="28" xfId="0" applyFont="1" applyFill="1" applyBorder="1" applyAlignment="1">
      <alignment horizontal="left" vertical="top"/>
    </xf>
    <xf numFmtId="0" fontId="55" fillId="0" borderId="26" xfId="0" applyFont="1" applyFill="1" applyBorder="1" applyAlignment="1">
      <alignment horizontal="left" vertical="top"/>
    </xf>
    <xf numFmtId="0" fontId="79" fillId="0" borderId="28" xfId="0" applyFont="1" applyFill="1" applyBorder="1" applyAlignment="1">
      <alignment horizontal="center" vertical="top"/>
    </xf>
    <xf numFmtId="0" fontId="79" fillId="0" borderId="26" xfId="0" applyFont="1" applyFill="1" applyBorder="1" applyAlignment="1">
      <alignment horizontal="center" vertical="top"/>
    </xf>
    <xf numFmtId="0" fontId="71" fillId="0" borderId="28" xfId="0" applyFont="1" applyFill="1" applyBorder="1" applyAlignment="1">
      <alignment horizontal="center" vertical="center"/>
    </xf>
    <xf numFmtId="0" fontId="71" fillId="0" borderId="26" xfId="0" applyFont="1" applyFill="1" applyBorder="1" applyAlignment="1">
      <alignment horizontal="center" vertical="center"/>
    </xf>
    <xf numFmtId="0" fontId="83" fillId="0" borderId="28" xfId="0" applyFont="1" applyFill="1" applyBorder="1" applyAlignment="1">
      <alignment horizontal="left" vertical="top" wrapText="1"/>
    </xf>
    <xf numFmtId="0" fontId="83" fillId="0" borderId="26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84" fillId="0" borderId="28" xfId="0" applyNumberFormat="1" applyFont="1" applyFill="1" applyBorder="1" applyAlignment="1" applyProtection="1">
      <alignment horizontal="left" vertical="top" wrapText="1"/>
    </xf>
    <xf numFmtId="0" fontId="84" fillId="0" borderId="26" xfId="0" applyNumberFormat="1" applyFont="1" applyFill="1" applyBorder="1" applyAlignment="1" applyProtection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84" fillId="0" borderId="28" xfId="0" applyNumberFormat="1" applyFont="1" applyFill="1" applyBorder="1" applyAlignment="1" applyProtection="1">
      <alignment horizontal="left" vertical="top"/>
    </xf>
    <xf numFmtId="0" fontId="84" fillId="0" borderId="26" xfId="0" applyNumberFormat="1" applyFont="1" applyFill="1" applyBorder="1" applyAlignment="1" applyProtection="1">
      <alignment horizontal="left" vertical="top"/>
    </xf>
    <xf numFmtId="0" fontId="81" fillId="0" borderId="28" xfId="0" applyNumberFormat="1" applyFont="1" applyFill="1" applyBorder="1" applyAlignment="1" applyProtection="1">
      <alignment horizontal="left" vertical="top"/>
    </xf>
    <xf numFmtId="0" fontId="81" fillId="0" borderId="26" xfId="0" applyNumberFormat="1" applyFont="1" applyFill="1" applyBorder="1" applyAlignment="1" applyProtection="1">
      <alignment horizontal="left" vertical="top"/>
    </xf>
    <xf numFmtId="0" fontId="46" fillId="0" borderId="0" xfId="0" applyFont="1" applyFill="1" applyAlignment="1">
      <alignment vertical="top" wrapText="1"/>
    </xf>
    <xf numFmtId="0" fontId="81" fillId="0" borderId="26" xfId="0" applyFont="1" applyFill="1" applyBorder="1" applyAlignment="1">
      <alignment horizontal="left" vertical="top"/>
    </xf>
    <xf numFmtId="0" fontId="79" fillId="0" borderId="28" xfId="0" applyFont="1" applyFill="1" applyBorder="1" applyAlignment="1">
      <alignment horizontal="left" vertical="top"/>
    </xf>
    <xf numFmtId="0" fontId="79" fillId="0" borderId="26" xfId="0" applyFont="1" applyFill="1" applyBorder="1" applyAlignment="1">
      <alignment horizontal="left" vertical="top"/>
    </xf>
    <xf numFmtId="0" fontId="91" fillId="0" borderId="28" xfId="0" applyFont="1" applyFill="1" applyBorder="1" applyAlignment="1">
      <alignment horizontal="left" vertical="top" wrapText="1"/>
    </xf>
    <xf numFmtId="0" fontId="91" fillId="0" borderId="26" xfId="0" applyFont="1" applyFill="1" applyBorder="1" applyAlignment="1">
      <alignment horizontal="left" vertical="top" wrapText="1"/>
    </xf>
    <xf numFmtId="0" fontId="14" fillId="0" borderId="28" xfId="0" applyNumberFormat="1" applyFont="1" applyFill="1" applyBorder="1" applyAlignment="1" applyProtection="1">
      <alignment horizontal="left" vertical="top"/>
    </xf>
    <xf numFmtId="0" fontId="14" fillId="0" borderId="26" xfId="0" applyNumberFormat="1" applyFont="1" applyFill="1" applyBorder="1" applyAlignment="1" applyProtection="1">
      <alignment horizontal="left" vertical="top"/>
    </xf>
    <xf numFmtId="0" fontId="9" fillId="0" borderId="2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53" fillId="0" borderId="38" xfId="0" applyFont="1" applyFill="1" applyBorder="1" applyAlignment="1">
      <alignment horizontal="center" vertical="center"/>
    </xf>
    <xf numFmtId="0" fontId="53" fillId="0" borderId="34" xfId="0" applyFont="1" applyFill="1" applyBorder="1" applyAlignment="1">
      <alignment horizontal="center" vertical="center"/>
    </xf>
    <xf numFmtId="0" fontId="82" fillId="0" borderId="26" xfId="0" applyFont="1" applyFill="1" applyBorder="1" applyAlignment="1">
      <alignment horizontal="left" vertical="top" wrapText="1"/>
    </xf>
    <xf numFmtId="0" fontId="85" fillId="0" borderId="28" xfId="0" applyFont="1" applyFill="1" applyBorder="1" applyAlignment="1">
      <alignment horizontal="left" vertical="top" wrapText="1"/>
    </xf>
    <xf numFmtId="0" fontId="85" fillId="0" borderId="26" xfId="0" applyFont="1" applyFill="1" applyBorder="1" applyAlignment="1">
      <alignment horizontal="left" vertical="top" wrapText="1"/>
    </xf>
    <xf numFmtId="0" fontId="76" fillId="0" borderId="35" xfId="0" applyNumberFormat="1" applyFont="1" applyFill="1" applyBorder="1" applyAlignment="1" applyProtection="1">
      <alignment horizontal="center" vertical="center"/>
    </xf>
    <xf numFmtId="0" fontId="76" fillId="0" borderId="36" xfId="0" applyNumberFormat="1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85" fillId="0" borderId="22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left" vertical="top" wrapText="1"/>
    </xf>
    <xf numFmtId="0" fontId="62" fillId="0" borderId="31" xfId="0" applyFont="1" applyFill="1" applyBorder="1" applyAlignment="1">
      <alignment horizontal="center" vertical="center" wrapText="1"/>
    </xf>
    <xf numFmtId="0" fontId="81" fillId="0" borderId="22" xfId="0" applyNumberFormat="1" applyFont="1" applyFill="1" applyBorder="1" applyAlignment="1" applyProtection="1">
      <alignment horizontal="left" vertical="top"/>
    </xf>
    <xf numFmtId="0" fontId="8" fillId="0" borderId="28" xfId="0" applyFont="1" applyFill="1" applyBorder="1" applyAlignment="1">
      <alignment horizontal="center" vertical="top" wrapText="1"/>
    </xf>
    <xf numFmtId="0" fontId="77" fillId="0" borderId="22" xfId="0" applyFont="1" applyFill="1" applyBorder="1" applyAlignment="1">
      <alignment horizontal="center" vertical="top" wrapText="1"/>
    </xf>
    <xf numFmtId="0" fontId="77" fillId="0" borderId="26" xfId="0" applyFont="1" applyFill="1" applyBorder="1" applyAlignment="1">
      <alignment horizontal="center" vertical="top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90" fillId="0" borderId="28" xfId="0" applyFont="1" applyFill="1" applyBorder="1" applyAlignment="1">
      <alignment horizontal="left" vertical="top" wrapText="1"/>
    </xf>
    <xf numFmtId="0" fontId="90" fillId="0" borderId="26" xfId="0" applyFont="1" applyFill="1" applyBorder="1" applyAlignment="1">
      <alignment horizontal="left" vertical="top" wrapText="1"/>
    </xf>
    <xf numFmtId="0" fontId="77" fillId="0" borderId="28" xfId="0" applyFont="1" applyFill="1" applyBorder="1" applyAlignment="1">
      <alignment horizontal="left" vertical="top" wrapText="1"/>
    </xf>
    <xf numFmtId="0" fontId="77" fillId="0" borderId="26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center" vertical="top" wrapText="1"/>
    </xf>
    <xf numFmtId="0" fontId="77" fillId="0" borderId="22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center" vertical="center"/>
    </xf>
    <xf numFmtId="0" fontId="81" fillId="0" borderId="28" xfId="0" applyNumberFormat="1" applyFont="1" applyFill="1" applyBorder="1" applyAlignment="1" applyProtection="1">
      <alignment horizontal="left" vertical="top" wrapText="1"/>
    </xf>
    <xf numFmtId="0" fontId="81" fillId="0" borderId="26" xfId="0" applyNumberFormat="1" applyFont="1" applyFill="1" applyBorder="1" applyAlignment="1" applyProtection="1">
      <alignment horizontal="left" vertical="top" wrapText="1"/>
    </xf>
    <xf numFmtId="0" fontId="81" fillId="0" borderId="28" xfId="0" applyNumberFormat="1" applyFont="1" applyFill="1" applyBorder="1" applyAlignment="1" applyProtection="1">
      <alignment horizontal="center" vertical="top" wrapText="1"/>
    </xf>
    <xf numFmtId="0" fontId="81" fillId="0" borderId="26" xfId="0" applyNumberFormat="1" applyFont="1" applyFill="1" applyBorder="1" applyAlignment="1" applyProtection="1">
      <alignment horizontal="center" vertical="top" wrapText="1"/>
    </xf>
    <xf numFmtId="0" fontId="46" fillId="0" borderId="25" xfId="0" applyFont="1" applyFill="1" applyBorder="1" applyAlignment="1">
      <alignment horizontal="center" vertical="top"/>
    </xf>
    <xf numFmtId="0" fontId="46" fillId="0" borderId="30" xfId="0" applyFont="1" applyFill="1" applyBorder="1" applyAlignment="1">
      <alignment horizontal="center" vertical="top"/>
    </xf>
    <xf numFmtId="0" fontId="79" fillId="0" borderId="28" xfId="0" applyFont="1" applyFill="1" applyBorder="1" applyAlignment="1">
      <alignment horizontal="center" vertical="top" wrapText="1"/>
    </xf>
    <xf numFmtId="0" fontId="79" fillId="0" borderId="22" xfId="0" applyFont="1" applyFill="1" applyBorder="1" applyAlignment="1">
      <alignment horizontal="center" vertical="top" wrapText="1"/>
    </xf>
    <xf numFmtId="0" fontId="79" fillId="0" borderId="26" xfId="0" applyFont="1" applyFill="1" applyBorder="1" applyAlignment="1">
      <alignment horizontal="center" vertical="top" wrapText="1"/>
    </xf>
    <xf numFmtId="0" fontId="50" fillId="0" borderId="28" xfId="0" applyFont="1" applyFill="1" applyBorder="1" applyAlignment="1">
      <alignment horizontal="center" vertical="top"/>
    </xf>
    <xf numFmtId="0" fontId="50" fillId="0" borderId="22" xfId="0" applyFont="1" applyFill="1" applyBorder="1" applyAlignment="1">
      <alignment horizontal="center" vertical="top"/>
    </xf>
    <xf numFmtId="0" fontId="50" fillId="0" borderId="26" xfId="0" applyFont="1" applyFill="1" applyBorder="1" applyAlignment="1">
      <alignment horizontal="center" vertical="top"/>
    </xf>
    <xf numFmtId="0" fontId="85" fillId="0" borderId="22" xfId="0" applyFont="1" applyFill="1" applyBorder="1" applyAlignment="1">
      <alignment horizontal="center" vertical="top" wrapText="1"/>
    </xf>
    <xf numFmtId="0" fontId="85" fillId="0" borderId="28" xfId="0" applyFont="1" applyFill="1" applyBorder="1" applyAlignment="1">
      <alignment horizontal="center" vertical="top"/>
    </xf>
    <xf numFmtId="0" fontId="85" fillId="0" borderId="26" xfId="0" applyFont="1" applyFill="1" applyBorder="1" applyAlignment="1">
      <alignment horizontal="center" vertical="top"/>
    </xf>
    <xf numFmtId="0" fontId="89" fillId="0" borderId="28" xfId="0" applyFont="1" applyFill="1" applyBorder="1" applyAlignment="1">
      <alignment horizontal="center" vertical="top" wrapText="1"/>
    </xf>
    <xf numFmtId="0" fontId="89" fillId="0" borderId="26" xfId="0" applyFont="1" applyFill="1" applyBorder="1" applyAlignment="1">
      <alignment horizontal="center" vertical="top" wrapText="1"/>
    </xf>
    <xf numFmtId="0" fontId="46" fillId="0" borderId="31" xfId="0" applyFont="1" applyFill="1" applyBorder="1" applyAlignment="1">
      <alignment horizontal="center" vertical="center"/>
    </xf>
    <xf numFmtId="0" fontId="85" fillId="0" borderId="28" xfId="0" applyFont="1" applyFill="1" applyBorder="1" applyAlignment="1">
      <alignment horizontal="center" vertical="center"/>
    </xf>
    <xf numFmtId="0" fontId="85" fillId="0" borderId="2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top" wrapText="1"/>
    </xf>
    <xf numFmtId="0" fontId="81" fillId="0" borderId="18" xfId="0" applyFont="1" applyFill="1" applyBorder="1" applyAlignment="1">
      <alignment horizontal="left" vertical="top"/>
    </xf>
    <xf numFmtId="0" fontId="85" fillId="0" borderId="18" xfId="0" applyFont="1" applyFill="1" applyBorder="1" applyAlignment="1">
      <alignment horizontal="left" vertical="top" wrapText="1"/>
    </xf>
    <xf numFmtId="0" fontId="81" fillId="0" borderId="18" xfId="0" applyNumberFormat="1" applyFont="1" applyFill="1" applyBorder="1" applyAlignment="1" applyProtection="1">
      <alignment horizontal="left" vertical="top"/>
    </xf>
    <xf numFmtId="0" fontId="83" fillId="0" borderId="18" xfId="0" applyFont="1" applyFill="1" applyBorder="1" applyAlignment="1">
      <alignment horizontal="left" vertical="top" wrapText="1"/>
    </xf>
    <xf numFmtId="0" fontId="84" fillId="0" borderId="18" xfId="0" applyNumberFormat="1" applyFont="1" applyFill="1" applyBorder="1" applyAlignment="1" applyProtection="1">
      <alignment horizontal="left" vertical="top"/>
    </xf>
    <xf numFmtId="0" fontId="9" fillId="0" borderId="18" xfId="0" applyFont="1" applyFill="1" applyBorder="1" applyAlignment="1">
      <alignment horizontal="left" vertical="top" wrapText="1"/>
    </xf>
    <xf numFmtId="0" fontId="84" fillId="0" borderId="18" xfId="0" applyNumberFormat="1" applyFont="1" applyFill="1" applyBorder="1" applyAlignment="1" applyProtection="1">
      <alignment horizontal="left" vertical="top" wrapText="1"/>
    </xf>
    <xf numFmtId="0" fontId="50" fillId="0" borderId="18" xfId="0" applyFont="1" applyFill="1" applyBorder="1" applyAlignment="1">
      <alignment horizontal="center" vertical="top"/>
    </xf>
    <xf numFmtId="0" fontId="71" fillId="0" borderId="28" xfId="0" applyFont="1" applyFill="1" applyBorder="1" applyAlignment="1">
      <alignment horizontal="center" vertical="top" wrapText="1"/>
    </xf>
    <xf numFmtId="0" fontId="71" fillId="0" borderId="28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wrapText="1"/>
    </xf>
    <xf numFmtId="0" fontId="79" fillId="0" borderId="28" xfId="0" applyFont="1" applyFill="1" applyBorder="1" applyAlignment="1">
      <alignment horizontal="center" wrapText="1"/>
    </xf>
    <xf numFmtId="0" fontId="79" fillId="0" borderId="26" xfId="0" applyFont="1" applyFill="1" applyBorder="1" applyAlignment="1">
      <alignment horizontal="center" wrapText="1"/>
    </xf>
    <xf numFmtId="0" fontId="53" fillId="0" borderId="19" xfId="0" applyFont="1" applyFill="1" applyBorder="1" applyAlignment="1">
      <alignment horizontal="center" vertical="center"/>
    </xf>
    <xf numFmtId="0" fontId="53" fillId="0" borderId="2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center" vertical="top" wrapText="1"/>
    </xf>
    <xf numFmtId="0" fontId="79" fillId="0" borderId="18" xfId="0" applyFont="1" applyFill="1" applyBorder="1" applyAlignment="1">
      <alignment horizontal="left" vertical="top" wrapText="1"/>
    </xf>
    <xf numFmtId="0" fontId="79" fillId="0" borderId="18" xfId="0" applyFont="1" applyFill="1" applyBorder="1" applyAlignment="1">
      <alignment horizontal="center" vertical="top" wrapText="1"/>
    </xf>
    <xf numFmtId="0" fontId="79" fillId="0" borderId="18" xfId="0" applyFont="1" applyFill="1" applyBorder="1" applyAlignment="1">
      <alignment horizontal="center" vertical="top"/>
    </xf>
    <xf numFmtId="0" fontId="55" fillId="0" borderId="28" xfId="0" applyFont="1" applyFill="1" applyBorder="1" applyAlignment="1">
      <alignment horizontal="center" wrapText="1"/>
    </xf>
    <xf numFmtId="0" fontId="55" fillId="0" borderId="26" xfId="0" applyFont="1" applyFill="1" applyBorder="1" applyAlignment="1">
      <alignment horizontal="center" wrapText="1"/>
    </xf>
    <xf numFmtId="0" fontId="79" fillId="0" borderId="18" xfId="0" applyFont="1" applyFill="1" applyBorder="1" applyAlignment="1">
      <alignment horizontal="left" vertical="top"/>
    </xf>
    <xf numFmtId="0" fontId="85" fillId="0" borderId="18" xfId="0" applyFont="1" applyFill="1" applyBorder="1" applyAlignment="1">
      <alignment horizontal="center" vertical="center"/>
    </xf>
    <xf numFmtId="0" fontId="79" fillId="0" borderId="18" xfId="0" applyFont="1" applyFill="1" applyBorder="1" applyAlignment="1">
      <alignment horizontal="center" wrapText="1"/>
    </xf>
    <xf numFmtId="0" fontId="85" fillId="0" borderId="18" xfId="0" applyFont="1" applyFill="1" applyBorder="1" applyAlignment="1">
      <alignment horizontal="center" vertical="top"/>
    </xf>
    <xf numFmtId="0" fontId="42" fillId="0" borderId="18" xfId="0" applyFont="1" applyFill="1" applyBorder="1" applyAlignment="1">
      <alignment horizontal="left" vertical="center"/>
    </xf>
    <xf numFmtId="0" fontId="50" fillId="0" borderId="18" xfId="0" applyFont="1" applyFill="1" applyBorder="1" applyAlignment="1">
      <alignment horizontal="left" vertical="top"/>
    </xf>
    <xf numFmtId="0" fontId="50" fillId="0" borderId="28" xfId="0" applyFont="1" applyFill="1" applyBorder="1" applyAlignment="1">
      <alignment horizontal="left" vertical="top"/>
    </xf>
    <xf numFmtId="0" fontId="50" fillId="0" borderId="26" xfId="0" applyFont="1" applyFill="1" applyBorder="1" applyAlignment="1">
      <alignment horizontal="left" vertical="top"/>
    </xf>
    <xf numFmtId="0" fontId="53" fillId="0" borderId="18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/>
    </xf>
    <xf numFmtId="0" fontId="67" fillId="0" borderId="18" xfId="0" applyFont="1" applyFill="1" applyBorder="1" applyAlignment="1">
      <alignment horizontal="center" vertical="center"/>
    </xf>
    <xf numFmtId="2" fontId="46" fillId="0" borderId="18" xfId="0" applyNumberFormat="1" applyFont="1" applyFill="1" applyBorder="1" applyAlignment="1">
      <alignment horizontal="center" vertical="center"/>
    </xf>
    <xf numFmtId="2" fontId="44" fillId="0" borderId="18" xfId="0" applyNumberFormat="1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wrapText="1"/>
    </xf>
    <xf numFmtId="0" fontId="44" fillId="0" borderId="18" xfId="0" applyFont="1" applyFill="1" applyBorder="1" applyAlignment="1">
      <alignment horizontal="left" vertical="center"/>
    </xf>
    <xf numFmtId="0" fontId="59" fillId="0" borderId="22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left" vertical="top" wrapText="1"/>
    </xf>
    <xf numFmtId="0" fontId="58" fillId="0" borderId="18" xfId="0" applyFont="1" applyFill="1" applyBorder="1" applyAlignment="1">
      <alignment horizontal="center" vertical="top" wrapText="1"/>
    </xf>
    <xf numFmtId="0" fontId="133" fillId="0" borderId="18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top" wrapText="1"/>
    </xf>
    <xf numFmtId="0" fontId="36" fillId="0" borderId="28" xfId="5" applyFont="1" applyFill="1" applyBorder="1" applyAlignment="1">
      <alignment horizontal="left" vertical="top" wrapText="1"/>
    </xf>
    <xf numFmtId="0" fontId="36" fillId="0" borderId="26" xfId="5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35" fillId="0" borderId="28" xfId="5" applyFont="1" applyFill="1" applyBorder="1" applyAlignment="1">
      <alignment horizontal="center" vertical="center" wrapText="1"/>
    </xf>
    <xf numFmtId="0" fontId="35" fillId="0" borderId="26" xfId="5" applyFont="1" applyFill="1" applyBorder="1" applyAlignment="1">
      <alignment horizontal="center" vertical="center" wrapText="1"/>
    </xf>
    <xf numFmtId="0" fontId="132" fillId="0" borderId="28" xfId="5" applyFont="1" applyFill="1" applyBorder="1" applyAlignment="1">
      <alignment horizontal="center" vertical="center" wrapText="1"/>
    </xf>
    <xf numFmtId="0" fontId="132" fillId="0" borderId="26" xfId="5" applyFont="1" applyFill="1" applyBorder="1" applyAlignment="1">
      <alignment horizontal="center" vertical="center" wrapText="1"/>
    </xf>
    <xf numFmtId="0" fontId="2" fillId="0" borderId="0" xfId="2" applyFill="1" applyAlignment="1">
      <alignment horizontal="center" wrapText="1"/>
    </xf>
    <xf numFmtId="0" fontId="165" fillId="0" borderId="18" xfId="0" applyFont="1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59" fillId="0" borderId="28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wrapText="1"/>
    </xf>
    <xf numFmtId="0" fontId="148" fillId="0" borderId="28" xfId="0" applyFont="1" applyFill="1" applyBorder="1" applyAlignment="1">
      <alignment horizontal="center" vertical="top" wrapText="1"/>
    </xf>
    <xf numFmtId="0" fontId="148" fillId="0" borderId="22" xfId="0" applyFont="1" applyFill="1" applyBorder="1" applyAlignment="1">
      <alignment horizontal="center" vertical="top" wrapText="1"/>
    </xf>
    <xf numFmtId="0" fontId="148" fillId="0" borderId="26" xfId="0" applyFont="1" applyFill="1" applyBorder="1" applyAlignment="1">
      <alignment horizontal="center" vertical="top" wrapText="1"/>
    </xf>
    <xf numFmtId="0" fontId="50" fillId="0" borderId="38" xfId="0" applyFont="1" applyFill="1" applyBorder="1" applyAlignment="1">
      <alignment horizontal="center" wrapText="1"/>
    </xf>
    <xf numFmtId="0" fontId="50" fillId="0" borderId="34" xfId="0" applyFont="1" applyFill="1" applyBorder="1" applyAlignment="1">
      <alignment horizontal="center" wrapText="1"/>
    </xf>
    <xf numFmtId="0" fontId="155" fillId="0" borderId="19" xfId="0" applyFont="1" applyFill="1" applyBorder="1" applyAlignment="1">
      <alignment horizontal="center" vertical="top" wrapText="1"/>
    </xf>
    <xf numFmtId="0" fontId="155" fillId="0" borderId="20" xfId="0" applyFont="1" applyFill="1" applyBorder="1" applyAlignment="1">
      <alignment horizontal="center" vertical="top" wrapText="1"/>
    </xf>
    <xf numFmtId="0" fontId="155" fillId="0" borderId="21" xfId="0" applyFont="1" applyFill="1" applyBorder="1" applyAlignment="1">
      <alignment horizontal="center" vertical="top" wrapText="1"/>
    </xf>
    <xf numFmtId="0" fontId="159" fillId="0" borderId="0" xfId="0" applyFont="1" applyFill="1" applyBorder="1" applyAlignment="1" applyProtection="1">
      <alignment horizontal="center" vertical="center"/>
    </xf>
    <xf numFmtId="0" fontId="159" fillId="0" borderId="30" xfId="0" applyFont="1" applyFill="1" applyBorder="1" applyAlignment="1" applyProtection="1">
      <alignment horizontal="center" vertical="center"/>
    </xf>
    <xf numFmtId="0" fontId="112" fillId="0" borderId="38" xfId="5" applyFont="1" applyFill="1" applyBorder="1" applyAlignment="1" applyProtection="1">
      <alignment horizontal="center" vertical="center" wrapText="1"/>
      <protection locked="0"/>
    </xf>
    <xf numFmtId="0" fontId="112" fillId="0" borderId="34" xfId="5" applyFont="1" applyFill="1" applyBorder="1" applyAlignment="1" applyProtection="1">
      <alignment horizontal="center" vertical="center" wrapText="1"/>
      <protection locked="0"/>
    </xf>
    <xf numFmtId="0" fontId="50" fillId="0" borderId="30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/>
    </xf>
    <xf numFmtId="0" fontId="160" fillId="0" borderId="32" xfId="5" applyFont="1" applyFill="1" applyBorder="1" applyAlignment="1" applyProtection="1">
      <alignment horizontal="center" vertical="center" wrapText="1"/>
      <protection locked="0"/>
    </xf>
    <xf numFmtId="0" fontId="160" fillId="0" borderId="25" xfId="5" applyFont="1" applyFill="1" applyBorder="1" applyAlignment="1" applyProtection="1">
      <alignment horizontal="center" vertical="center" wrapText="1"/>
      <protection locked="0"/>
    </xf>
    <xf numFmtId="0" fontId="161" fillId="0" borderId="34" xfId="5" applyFont="1" applyFill="1" applyBorder="1" applyAlignment="1" applyProtection="1">
      <alignment horizontal="center" vertical="center" wrapText="1"/>
      <protection locked="0"/>
    </xf>
    <xf numFmtId="0" fontId="161" fillId="0" borderId="37" xfId="5" applyFont="1" applyFill="1" applyBorder="1" applyAlignment="1" applyProtection="1">
      <alignment horizontal="center" vertical="center" wrapText="1"/>
      <protection locked="0"/>
    </xf>
    <xf numFmtId="0" fontId="161" fillId="0" borderId="19" xfId="5" applyFont="1" applyFill="1" applyBorder="1" applyAlignment="1" applyProtection="1">
      <alignment horizontal="center" vertical="center" wrapText="1"/>
      <protection locked="0"/>
    </xf>
    <xf numFmtId="0" fontId="161" fillId="0" borderId="20" xfId="5" applyFont="1" applyFill="1" applyBorder="1" applyAlignment="1" applyProtection="1">
      <alignment horizontal="center" vertical="center" wrapText="1"/>
      <protection locked="0"/>
    </xf>
    <xf numFmtId="0" fontId="161" fillId="0" borderId="21" xfId="5" applyFont="1" applyFill="1" applyBorder="1" applyAlignment="1" applyProtection="1">
      <alignment horizontal="center" vertical="center" wrapText="1"/>
      <protection locked="0"/>
    </xf>
    <xf numFmtId="0" fontId="33" fillId="0" borderId="28" xfId="5" applyFont="1" applyFill="1" applyBorder="1" applyAlignment="1" applyProtection="1">
      <alignment horizontal="left" vertical="top" wrapText="1"/>
      <protection locked="0"/>
    </xf>
    <xf numFmtId="0" fontId="33" fillId="0" borderId="26" xfId="5" applyFont="1" applyFill="1" applyBorder="1" applyAlignment="1" applyProtection="1">
      <alignment horizontal="left" vertical="top" wrapText="1"/>
      <protection locked="0"/>
    </xf>
    <xf numFmtId="0" fontId="16" fillId="0" borderId="28" xfId="0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top" wrapText="1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30" xfId="0" applyFont="1" applyFill="1" applyBorder="1" applyAlignment="1" applyProtection="1">
      <alignment horizontal="center" vertical="center" wrapText="1"/>
    </xf>
    <xf numFmtId="0" fontId="17" fillId="0" borderId="28" xfId="0" applyFont="1" applyFill="1" applyBorder="1" applyAlignment="1">
      <alignment horizontal="left" vertical="top"/>
    </xf>
    <xf numFmtId="0" fontId="17" fillId="0" borderId="26" xfId="0" applyFont="1" applyFill="1" applyBorder="1" applyAlignment="1">
      <alignment horizontal="left" vertical="top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>
      <alignment horizontal="left" vertical="top"/>
    </xf>
    <xf numFmtId="0" fontId="42" fillId="0" borderId="37" xfId="0" applyFont="1" applyFill="1" applyBorder="1" applyAlignment="1">
      <alignment horizontal="left" vertical="top"/>
    </xf>
    <xf numFmtId="0" fontId="17" fillId="0" borderId="22" xfId="0" applyFont="1" applyFill="1" applyBorder="1" applyAlignment="1">
      <alignment horizontal="left" vertical="top"/>
    </xf>
    <xf numFmtId="0" fontId="50" fillId="0" borderId="30" xfId="0" applyFont="1" applyFill="1" applyBorder="1" applyAlignment="1">
      <alignment horizontal="left" vertical="top"/>
    </xf>
    <xf numFmtId="0" fontId="39" fillId="0" borderId="28" xfId="0" applyFont="1" applyFill="1" applyBorder="1" applyAlignment="1">
      <alignment horizontal="center" vertical="top"/>
    </xf>
    <xf numFmtId="0" fontId="39" fillId="0" borderId="26" xfId="0" applyFont="1" applyFill="1" applyBorder="1" applyAlignment="1">
      <alignment horizontal="center" vertical="top"/>
    </xf>
    <xf numFmtId="0" fontId="115" fillId="0" borderId="28" xfId="0" applyFont="1" applyFill="1" applyBorder="1" applyAlignment="1">
      <alignment horizontal="center" vertical="top" wrapText="1"/>
    </xf>
    <xf numFmtId="0" fontId="115" fillId="0" borderId="26" xfId="0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vertical="center"/>
    </xf>
    <xf numFmtId="0" fontId="115" fillId="0" borderId="18" xfId="0" applyFont="1" applyFill="1" applyBorder="1" applyAlignment="1">
      <alignment vertical="center" wrapText="1"/>
    </xf>
    <xf numFmtId="0" fontId="42" fillId="0" borderId="0" xfId="0" applyFont="1" applyFill="1" applyAlignment="1">
      <alignment horizontal="center"/>
    </xf>
    <xf numFmtId="0" fontId="4" fillId="0" borderId="39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129" fillId="0" borderId="39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124" fillId="0" borderId="0" xfId="0" applyFont="1" applyFill="1" applyBorder="1" applyAlignment="1">
      <alignment horizontal="left" vertical="center" wrapText="1"/>
    </xf>
    <xf numFmtId="0" fontId="124" fillId="0" borderId="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125" fillId="0" borderId="28" xfId="0" applyFont="1" applyFill="1" applyBorder="1" applyAlignment="1" applyProtection="1">
      <alignment horizontal="center" vertical="center" wrapText="1"/>
    </xf>
    <xf numFmtId="0" fontId="125" fillId="0" borderId="22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53" fillId="0" borderId="28" xfId="0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2" fillId="0" borderId="18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/>
    </xf>
    <xf numFmtId="4" fontId="13" fillId="3" borderId="18" xfId="6" applyNumberFormat="1" applyFont="1" applyFill="1" applyBorder="1" applyAlignment="1">
      <alignment horizontal="center" vertical="center"/>
    </xf>
    <xf numFmtId="164" fontId="15" fillId="0" borderId="28" xfId="0" applyNumberFormat="1" applyFont="1" applyFill="1" applyBorder="1" applyAlignment="1">
      <alignment horizontal="center" vertical="center"/>
    </xf>
    <xf numFmtId="4" fontId="13" fillId="0" borderId="26" xfId="6" applyNumberFormat="1" applyFont="1" applyFill="1" applyBorder="1" applyAlignment="1">
      <alignment horizontal="center" vertical="center"/>
    </xf>
    <xf numFmtId="2" fontId="42" fillId="3" borderId="28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55" fillId="3" borderId="0" xfId="0" applyFont="1" applyFill="1" applyAlignment="1">
      <alignment wrapText="1"/>
    </xf>
    <xf numFmtId="0" fontId="55" fillId="3" borderId="18" xfId="0" applyFont="1" applyFill="1" applyBorder="1" applyAlignment="1">
      <alignment horizontal="center" vertical="center" wrapText="1"/>
    </xf>
    <xf numFmtId="2" fontId="42" fillId="3" borderId="18" xfId="0" applyNumberFormat="1" applyFont="1" applyFill="1" applyBorder="1" applyAlignment="1">
      <alignment horizontal="center" vertical="center" wrapText="1"/>
    </xf>
    <xf numFmtId="2" fontId="0" fillId="3" borderId="18" xfId="0" applyNumberFormat="1" applyFill="1" applyBorder="1" applyAlignment="1">
      <alignment horizontal="center" vertical="center"/>
    </xf>
    <xf numFmtId="0" fontId="44" fillId="3" borderId="0" xfId="0" applyFont="1" applyFill="1" applyAlignment="1">
      <alignment wrapText="1"/>
    </xf>
    <xf numFmtId="2" fontId="0" fillId="3" borderId="28" xfId="0" applyNumberFormat="1" applyFill="1" applyBorder="1" applyAlignment="1">
      <alignment horizontal="center" vertical="center"/>
    </xf>
    <xf numFmtId="0" fontId="61" fillId="3" borderId="28" xfId="0" applyFont="1" applyFill="1" applyBorder="1" applyAlignment="1">
      <alignment horizontal="center" vertical="center"/>
    </xf>
    <xf numFmtId="0" fontId="44" fillId="3" borderId="28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/>
    </xf>
    <xf numFmtId="0" fontId="85" fillId="3" borderId="18" xfId="0" applyFont="1" applyFill="1" applyBorder="1" applyAlignment="1">
      <alignment horizontal="center" wrapText="1"/>
    </xf>
    <xf numFmtId="0" fontId="50" fillId="3" borderId="26" xfId="0" applyFont="1" applyFill="1" applyBorder="1" applyAlignment="1">
      <alignment horizontal="center" vertical="center"/>
    </xf>
    <xf numFmtId="0" fontId="46" fillId="3" borderId="26" xfId="0" applyFont="1" applyFill="1" applyBorder="1" applyAlignment="1">
      <alignment horizontal="center" vertical="center"/>
    </xf>
    <xf numFmtId="165" fontId="61" fillId="3" borderId="18" xfId="0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/>
    <xf numFmtId="1" fontId="3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ill="1" applyBorder="1" applyAlignment="1">
      <alignment horizontal="center" vertical="center"/>
    </xf>
    <xf numFmtId="1" fontId="3" fillId="3" borderId="26" xfId="0" applyNumberFormat="1" applyFont="1" applyFill="1" applyBorder="1" applyAlignment="1" applyProtection="1">
      <alignment horizontal="center" vertical="center"/>
    </xf>
    <xf numFmtId="1" fontId="3" fillId="3" borderId="28" xfId="0" applyNumberFormat="1" applyFont="1" applyFill="1" applyBorder="1" applyAlignment="1" applyProtection="1">
      <alignment horizontal="center" vertical="center"/>
    </xf>
    <xf numFmtId="0" fontId="0" fillId="3" borderId="26" xfId="0" applyFill="1" applyBorder="1" applyAlignment="1">
      <alignment horizontal="center" vertical="center"/>
    </xf>
    <xf numFmtId="2" fontId="46" fillId="3" borderId="26" xfId="0" applyNumberFormat="1" applyFont="1" applyFill="1" applyBorder="1" applyAlignment="1">
      <alignment horizontal="center" vertical="center"/>
    </xf>
    <xf numFmtId="2" fontId="46" fillId="3" borderId="28" xfId="0" applyNumberFormat="1" applyFont="1" applyFill="1" applyBorder="1" applyAlignment="1">
      <alignment horizontal="center" vertical="center"/>
    </xf>
  </cellXfs>
  <cellStyles count="8">
    <cellStyle name="0,0_x000d__x000a_NA_x000d__x000a_" xfId="1"/>
    <cellStyle name="Гиперссылка" xfId="2" builtinId="8"/>
    <cellStyle name="Денежный" xfId="7" builtinId="4"/>
    <cellStyle name="Обычный" xfId="0" builtinId="0"/>
    <cellStyle name="Обычный 2" xfId="3"/>
    <cellStyle name="Обычный 5" xfId="4"/>
    <cellStyle name="Обычный_Лист1" xfId="6"/>
    <cellStyle name="Обычный_Прайс 2003_august" xf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9.jpeg"/><Relationship Id="rId13" Type="http://schemas.openxmlformats.org/officeDocument/2006/relationships/image" Target="../media/image194.jpeg"/><Relationship Id="rId3" Type="http://schemas.openxmlformats.org/officeDocument/2006/relationships/image" Target="../media/image184.jpeg"/><Relationship Id="rId7" Type="http://schemas.openxmlformats.org/officeDocument/2006/relationships/image" Target="../media/image188.jpeg"/><Relationship Id="rId12" Type="http://schemas.openxmlformats.org/officeDocument/2006/relationships/image" Target="../media/image193.jpeg"/><Relationship Id="rId2" Type="http://schemas.openxmlformats.org/officeDocument/2006/relationships/image" Target="../media/image183.jpeg"/><Relationship Id="rId1" Type="http://schemas.openxmlformats.org/officeDocument/2006/relationships/image" Target="../media/image9.png"/><Relationship Id="rId6" Type="http://schemas.openxmlformats.org/officeDocument/2006/relationships/image" Target="../media/image187.png"/><Relationship Id="rId11" Type="http://schemas.openxmlformats.org/officeDocument/2006/relationships/image" Target="../media/image192.png"/><Relationship Id="rId5" Type="http://schemas.openxmlformats.org/officeDocument/2006/relationships/image" Target="../media/image186.png"/><Relationship Id="rId15" Type="http://schemas.openxmlformats.org/officeDocument/2006/relationships/image" Target="../media/image196.jpeg"/><Relationship Id="rId10" Type="http://schemas.openxmlformats.org/officeDocument/2006/relationships/image" Target="../media/image191.jpeg"/><Relationship Id="rId4" Type="http://schemas.openxmlformats.org/officeDocument/2006/relationships/image" Target="../media/image185.jpeg"/><Relationship Id="rId9" Type="http://schemas.openxmlformats.org/officeDocument/2006/relationships/image" Target="../media/image190.jpeg"/><Relationship Id="rId14" Type="http://schemas.openxmlformats.org/officeDocument/2006/relationships/image" Target="../media/image195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eg"/><Relationship Id="rId13" Type="http://schemas.openxmlformats.org/officeDocument/2006/relationships/image" Target="../media/image205.jpeg"/><Relationship Id="rId18" Type="http://schemas.openxmlformats.org/officeDocument/2006/relationships/image" Target="../media/image210.png"/><Relationship Id="rId3" Type="http://schemas.openxmlformats.org/officeDocument/2006/relationships/image" Target="../media/image198.jpeg"/><Relationship Id="rId21" Type="http://schemas.openxmlformats.org/officeDocument/2006/relationships/image" Target="../media/image213.jpeg"/><Relationship Id="rId7" Type="http://schemas.openxmlformats.org/officeDocument/2006/relationships/image" Target="../media/image184.jpeg"/><Relationship Id="rId12" Type="http://schemas.openxmlformats.org/officeDocument/2006/relationships/image" Target="../media/image204.png"/><Relationship Id="rId17" Type="http://schemas.openxmlformats.org/officeDocument/2006/relationships/image" Target="../media/image209.png"/><Relationship Id="rId2" Type="http://schemas.openxmlformats.org/officeDocument/2006/relationships/image" Target="../media/image197.jpeg"/><Relationship Id="rId16" Type="http://schemas.openxmlformats.org/officeDocument/2006/relationships/image" Target="../media/image208.jpeg"/><Relationship Id="rId20" Type="http://schemas.openxmlformats.org/officeDocument/2006/relationships/image" Target="../media/image212.png"/><Relationship Id="rId1" Type="http://schemas.openxmlformats.org/officeDocument/2006/relationships/image" Target="../media/image9.png"/><Relationship Id="rId6" Type="http://schemas.openxmlformats.org/officeDocument/2006/relationships/image" Target="../media/image200.jpeg"/><Relationship Id="rId11" Type="http://schemas.openxmlformats.org/officeDocument/2006/relationships/image" Target="../media/image203.png"/><Relationship Id="rId24" Type="http://schemas.openxmlformats.org/officeDocument/2006/relationships/image" Target="../media/image216.jpeg"/><Relationship Id="rId5" Type="http://schemas.openxmlformats.org/officeDocument/2006/relationships/image" Target="../media/image183.jpeg"/><Relationship Id="rId15" Type="http://schemas.openxmlformats.org/officeDocument/2006/relationships/image" Target="../media/image207.jpeg"/><Relationship Id="rId23" Type="http://schemas.openxmlformats.org/officeDocument/2006/relationships/image" Target="../media/image215.png"/><Relationship Id="rId10" Type="http://schemas.openxmlformats.org/officeDocument/2006/relationships/image" Target="../media/image202.png"/><Relationship Id="rId19" Type="http://schemas.openxmlformats.org/officeDocument/2006/relationships/image" Target="../media/image211.png"/><Relationship Id="rId4" Type="http://schemas.openxmlformats.org/officeDocument/2006/relationships/image" Target="../media/image199.jpeg"/><Relationship Id="rId9" Type="http://schemas.openxmlformats.org/officeDocument/2006/relationships/image" Target="../media/image201.jpeg"/><Relationship Id="rId14" Type="http://schemas.openxmlformats.org/officeDocument/2006/relationships/image" Target="../media/image206.jpeg"/><Relationship Id="rId22" Type="http://schemas.openxmlformats.org/officeDocument/2006/relationships/image" Target="../media/image2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8.png"/><Relationship Id="rId2" Type="http://schemas.openxmlformats.org/officeDocument/2006/relationships/image" Target="../media/image217.png"/><Relationship Id="rId1" Type="http://schemas.openxmlformats.org/officeDocument/2006/relationships/image" Target="../media/image111.png"/><Relationship Id="rId6" Type="http://schemas.openxmlformats.org/officeDocument/2006/relationships/image" Target="../media/image221.png"/><Relationship Id="rId5" Type="http://schemas.openxmlformats.org/officeDocument/2006/relationships/image" Target="../media/image220.png"/><Relationship Id="rId4" Type="http://schemas.openxmlformats.org/officeDocument/2006/relationships/image" Target="../media/image21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8.jpeg"/><Relationship Id="rId13" Type="http://schemas.openxmlformats.org/officeDocument/2006/relationships/image" Target="../media/image233.png"/><Relationship Id="rId3" Type="http://schemas.openxmlformats.org/officeDocument/2006/relationships/image" Target="../media/image223.jpeg"/><Relationship Id="rId7" Type="http://schemas.openxmlformats.org/officeDocument/2006/relationships/image" Target="../media/image227.jpeg"/><Relationship Id="rId12" Type="http://schemas.openxmlformats.org/officeDocument/2006/relationships/image" Target="../media/image232.png"/><Relationship Id="rId17" Type="http://schemas.openxmlformats.org/officeDocument/2006/relationships/image" Target="../media/image237.png"/><Relationship Id="rId2" Type="http://schemas.openxmlformats.org/officeDocument/2006/relationships/image" Target="../media/image222.jpeg"/><Relationship Id="rId16" Type="http://schemas.openxmlformats.org/officeDocument/2006/relationships/image" Target="../media/image236.jpeg"/><Relationship Id="rId1" Type="http://schemas.openxmlformats.org/officeDocument/2006/relationships/image" Target="../media/image111.png"/><Relationship Id="rId6" Type="http://schemas.openxmlformats.org/officeDocument/2006/relationships/image" Target="../media/image226.jpeg"/><Relationship Id="rId11" Type="http://schemas.openxmlformats.org/officeDocument/2006/relationships/image" Target="../media/image231.png"/><Relationship Id="rId5" Type="http://schemas.openxmlformats.org/officeDocument/2006/relationships/image" Target="../media/image225.jpeg"/><Relationship Id="rId15" Type="http://schemas.openxmlformats.org/officeDocument/2006/relationships/image" Target="../media/image235.png"/><Relationship Id="rId10" Type="http://schemas.openxmlformats.org/officeDocument/2006/relationships/image" Target="../media/image230.jpeg"/><Relationship Id="rId4" Type="http://schemas.openxmlformats.org/officeDocument/2006/relationships/image" Target="../media/image224.jpeg"/><Relationship Id="rId9" Type="http://schemas.openxmlformats.org/officeDocument/2006/relationships/image" Target="../media/image229.jpeg"/><Relationship Id="rId14" Type="http://schemas.openxmlformats.org/officeDocument/2006/relationships/image" Target="../media/image23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5.png"/><Relationship Id="rId3" Type="http://schemas.openxmlformats.org/officeDocument/2006/relationships/image" Target="../media/image240.png"/><Relationship Id="rId7" Type="http://schemas.openxmlformats.org/officeDocument/2006/relationships/image" Target="../media/image244.png"/><Relationship Id="rId2" Type="http://schemas.openxmlformats.org/officeDocument/2006/relationships/image" Target="../media/image239.png"/><Relationship Id="rId1" Type="http://schemas.openxmlformats.org/officeDocument/2006/relationships/image" Target="../media/image238.emf"/><Relationship Id="rId6" Type="http://schemas.openxmlformats.org/officeDocument/2006/relationships/image" Target="../media/image243.png"/><Relationship Id="rId5" Type="http://schemas.openxmlformats.org/officeDocument/2006/relationships/image" Target="../media/image242.png"/><Relationship Id="rId4" Type="http://schemas.openxmlformats.org/officeDocument/2006/relationships/image" Target="../media/image241.jpeg"/><Relationship Id="rId9" Type="http://schemas.openxmlformats.org/officeDocument/2006/relationships/image" Target="../media/image24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9.jpeg"/><Relationship Id="rId2" Type="http://schemas.openxmlformats.org/officeDocument/2006/relationships/image" Target="../media/image248.jpeg"/><Relationship Id="rId1" Type="http://schemas.openxmlformats.org/officeDocument/2006/relationships/image" Target="../media/image24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6.jpeg"/><Relationship Id="rId13" Type="http://schemas.openxmlformats.org/officeDocument/2006/relationships/image" Target="../media/image261.jpeg"/><Relationship Id="rId3" Type="http://schemas.openxmlformats.org/officeDocument/2006/relationships/image" Target="../media/image251.png"/><Relationship Id="rId7" Type="http://schemas.openxmlformats.org/officeDocument/2006/relationships/image" Target="../media/image255.png"/><Relationship Id="rId12" Type="http://schemas.openxmlformats.org/officeDocument/2006/relationships/image" Target="../media/image260.jpeg"/><Relationship Id="rId2" Type="http://schemas.openxmlformats.org/officeDocument/2006/relationships/image" Target="../media/image250.png"/><Relationship Id="rId1" Type="http://schemas.openxmlformats.org/officeDocument/2006/relationships/image" Target="../media/image9.png"/><Relationship Id="rId6" Type="http://schemas.openxmlformats.org/officeDocument/2006/relationships/image" Target="../media/image254.png"/><Relationship Id="rId11" Type="http://schemas.openxmlformats.org/officeDocument/2006/relationships/image" Target="../media/image259.jpeg"/><Relationship Id="rId5" Type="http://schemas.openxmlformats.org/officeDocument/2006/relationships/image" Target="../media/image253.png"/><Relationship Id="rId10" Type="http://schemas.openxmlformats.org/officeDocument/2006/relationships/image" Target="../media/image258.jpeg"/><Relationship Id="rId4" Type="http://schemas.openxmlformats.org/officeDocument/2006/relationships/image" Target="../media/image252.png"/><Relationship Id="rId9" Type="http://schemas.openxmlformats.org/officeDocument/2006/relationships/image" Target="../media/image257.jpeg"/><Relationship Id="rId14" Type="http://schemas.openxmlformats.org/officeDocument/2006/relationships/image" Target="../media/image262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openxmlformats.org/officeDocument/2006/relationships/image" Target="../media/image33.png"/><Relationship Id="rId3" Type="http://schemas.openxmlformats.org/officeDocument/2006/relationships/image" Target="../media/image10.jpeg"/><Relationship Id="rId21" Type="http://schemas.openxmlformats.org/officeDocument/2006/relationships/image" Target="../media/image28.pn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24.png"/><Relationship Id="rId25" Type="http://schemas.openxmlformats.org/officeDocument/2006/relationships/image" Target="../media/image32.png"/><Relationship Id="rId33" Type="http://schemas.openxmlformats.org/officeDocument/2006/relationships/image" Target="../media/image40.jpeg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8.jpeg"/><Relationship Id="rId6" Type="http://schemas.openxmlformats.org/officeDocument/2006/relationships/image" Target="../media/image13.jpeg"/><Relationship Id="rId11" Type="http://schemas.openxmlformats.org/officeDocument/2006/relationships/image" Target="../media/image18.png"/><Relationship Id="rId24" Type="http://schemas.openxmlformats.org/officeDocument/2006/relationships/image" Target="../media/image31.jpeg"/><Relationship Id="rId32" Type="http://schemas.openxmlformats.org/officeDocument/2006/relationships/image" Target="../media/image39.pn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30.jpeg"/><Relationship Id="rId28" Type="http://schemas.openxmlformats.org/officeDocument/2006/relationships/image" Target="../media/image35.png"/><Relationship Id="rId10" Type="http://schemas.openxmlformats.org/officeDocument/2006/relationships/image" Target="../media/image17.jpeg"/><Relationship Id="rId19" Type="http://schemas.openxmlformats.org/officeDocument/2006/relationships/image" Target="../media/image26.png"/><Relationship Id="rId31" Type="http://schemas.openxmlformats.org/officeDocument/2006/relationships/image" Target="../media/image38.png"/><Relationship Id="rId4" Type="http://schemas.openxmlformats.org/officeDocument/2006/relationships/image" Target="../media/image11.png"/><Relationship Id="rId9" Type="http://schemas.openxmlformats.org/officeDocument/2006/relationships/image" Target="../media/image16.jpeg"/><Relationship Id="rId14" Type="http://schemas.openxmlformats.org/officeDocument/2006/relationships/image" Target="../media/image21.jpe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png"/><Relationship Id="rId8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3.png"/><Relationship Id="rId3" Type="http://schemas.openxmlformats.org/officeDocument/2006/relationships/image" Target="../media/image43.jpeg"/><Relationship Id="rId7" Type="http://schemas.openxmlformats.org/officeDocument/2006/relationships/image" Target="../media/image47.jpeg"/><Relationship Id="rId12" Type="http://schemas.openxmlformats.org/officeDocument/2006/relationships/image" Target="../media/image52.png"/><Relationship Id="rId17" Type="http://schemas.openxmlformats.org/officeDocument/2006/relationships/image" Target="../media/image57.jpeg"/><Relationship Id="rId2" Type="http://schemas.openxmlformats.org/officeDocument/2006/relationships/image" Target="../media/image42.jpeg"/><Relationship Id="rId16" Type="http://schemas.openxmlformats.org/officeDocument/2006/relationships/image" Target="../media/image56.jpeg"/><Relationship Id="rId1" Type="http://schemas.openxmlformats.org/officeDocument/2006/relationships/image" Target="../media/image41.png"/><Relationship Id="rId6" Type="http://schemas.openxmlformats.org/officeDocument/2006/relationships/image" Target="../media/image46.jpeg"/><Relationship Id="rId11" Type="http://schemas.openxmlformats.org/officeDocument/2006/relationships/image" Target="../media/image51.png"/><Relationship Id="rId5" Type="http://schemas.openxmlformats.org/officeDocument/2006/relationships/image" Target="../media/image45.png"/><Relationship Id="rId15" Type="http://schemas.openxmlformats.org/officeDocument/2006/relationships/image" Target="../media/image55.jpeg"/><Relationship Id="rId10" Type="http://schemas.openxmlformats.org/officeDocument/2006/relationships/image" Target="../media/image50.jpeg"/><Relationship Id="rId4" Type="http://schemas.openxmlformats.org/officeDocument/2006/relationships/image" Target="../media/image44.jpeg"/><Relationship Id="rId9" Type="http://schemas.openxmlformats.org/officeDocument/2006/relationships/image" Target="../media/image49.png"/><Relationship Id="rId14" Type="http://schemas.openxmlformats.org/officeDocument/2006/relationships/image" Target="../media/image54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0.jpeg"/><Relationship Id="rId18" Type="http://schemas.openxmlformats.org/officeDocument/2006/relationships/image" Target="../media/image75.png"/><Relationship Id="rId26" Type="http://schemas.openxmlformats.org/officeDocument/2006/relationships/image" Target="../media/image83.jpeg"/><Relationship Id="rId3" Type="http://schemas.openxmlformats.org/officeDocument/2006/relationships/image" Target="../media/image60.png"/><Relationship Id="rId21" Type="http://schemas.openxmlformats.org/officeDocument/2006/relationships/image" Target="../media/image78.png"/><Relationship Id="rId7" Type="http://schemas.openxmlformats.org/officeDocument/2006/relationships/image" Target="../media/image64.png"/><Relationship Id="rId12" Type="http://schemas.openxmlformats.org/officeDocument/2006/relationships/image" Target="../media/image69.jpeg"/><Relationship Id="rId17" Type="http://schemas.openxmlformats.org/officeDocument/2006/relationships/image" Target="../media/image74.jpeg"/><Relationship Id="rId25" Type="http://schemas.openxmlformats.org/officeDocument/2006/relationships/image" Target="../media/image82.png"/><Relationship Id="rId33" Type="http://schemas.openxmlformats.org/officeDocument/2006/relationships/image" Target="../media/image90.png"/><Relationship Id="rId2" Type="http://schemas.openxmlformats.org/officeDocument/2006/relationships/image" Target="../media/image59.jpeg"/><Relationship Id="rId16" Type="http://schemas.openxmlformats.org/officeDocument/2006/relationships/image" Target="../media/image73.jpeg"/><Relationship Id="rId20" Type="http://schemas.openxmlformats.org/officeDocument/2006/relationships/image" Target="../media/image77.png"/><Relationship Id="rId29" Type="http://schemas.openxmlformats.org/officeDocument/2006/relationships/image" Target="../media/image86.jpeg"/><Relationship Id="rId1" Type="http://schemas.openxmlformats.org/officeDocument/2006/relationships/image" Target="../media/image58.jpeg"/><Relationship Id="rId6" Type="http://schemas.openxmlformats.org/officeDocument/2006/relationships/image" Target="../media/image63.jpeg"/><Relationship Id="rId11" Type="http://schemas.openxmlformats.org/officeDocument/2006/relationships/image" Target="../media/image68.png"/><Relationship Id="rId24" Type="http://schemas.openxmlformats.org/officeDocument/2006/relationships/image" Target="../media/image81.jpeg"/><Relationship Id="rId32" Type="http://schemas.openxmlformats.org/officeDocument/2006/relationships/image" Target="../media/image89.jpeg"/><Relationship Id="rId5" Type="http://schemas.openxmlformats.org/officeDocument/2006/relationships/image" Target="../media/image62.emf"/><Relationship Id="rId15" Type="http://schemas.openxmlformats.org/officeDocument/2006/relationships/image" Target="../media/image72.jpeg"/><Relationship Id="rId23" Type="http://schemas.openxmlformats.org/officeDocument/2006/relationships/image" Target="../media/image80.jpeg"/><Relationship Id="rId28" Type="http://schemas.openxmlformats.org/officeDocument/2006/relationships/image" Target="../media/image85.jpeg"/><Relationship Id="rId10" Type="http://schemas.openxmlformats.org/officeDocument/2006/relationships/image" Target="../media/image67.jpeg"/><Relationship Id="rId19" Type="http://schemas.openxmlformats.org/officeDocument/2006/relationships/image" Target="../media/image76.png"/><Relationship Id="rId31" Type="http://schemas.openxmlformats.org/officeDocument/2006/relationships/image" Target="../media/image88.jpeg"/><Relationship Id="rId4" Type="http://schemas.openxmlformats.org/officeDocument/2006/relationships/image" Target="../media/image61.emf"/><Relationship Id="rId9" Type="http://schemas.openxmlformats.org/officeDocument/2006/relationships/image" Target="../media/image66.jpeg"/><Relationship Id="rId14" Type="http://schemas.openxmlformats.org/officeDocument/2006/relationships/image" Target="../media/image71.jpeg"/><Relationship Id="rId22" Type="http://schemas.openxmlformats.org/officeDocument/2006/relationships/image" Target="../media/image79.jpeg"/><Relationship Id="rId27" Type="http://schemas.openxmlformats.org/officeDocument/2006/relationships/image" Target="../media/image84.jpeg"/><Relationship Id="rId30" Type="http://schemas.openxmlformats.org/officeDocument/2006/relationships/image" Target="../media/image87.jpeg"/><Relationship Id="rId8" Type="http://schemas.openxmlformats.org/officeDocument/2006/relationships/image" Target="../media/image6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jpeg"/><Relationship Id="rId13" Type="http://schemas.openxmlformats.org/officeDocument/2006/relationships/image" Target="../media/image102.png"/><Relationship Id="rId18" Type="http://schemas.openxmlformats.org/officeDocument/2006/relationships/image" Target="../media/image107.jpeg"/><Relationship Id="rId3" Type="http://schemas.openxmlformats.org/officeDocument/2006/relationships/image" Target="../media/image92.jpeg"/><Relationship Id="rId21" Type="http://schemas.openxmlformats.org/officeDocument/2006/relationships/image" Target="../media/image110.jpeg"/><Relationship Id="rId7" Type="http://schemas.openxmlformats.org/officeDocument/2006/relationships/image" Target="../media/image96.png"/><Relationship Id="rId12" Type="http://schemas.openxmlformats.org/officeDocument/2006/relationships/image" Target="../media/image101.png"/><Relationship Id="rId17" Type="http://schemas.openxmlformats.org/officeDocument/2006/relationships/image" Target="../media/image106.jpeg"/><Relationship Id="rId2" Type="http://schemas.openxmlformats.org/officeDocument/2006/relationships/image" Target="../media/image60.png"/><Relationship Id="rId16" Type="http://schemas.openxmlformats.org/officeDocument/2006/relationships/image" Target="../media/image105.png"/><Relationship Id="rId20" Type="http://schemas.openxmlformats.org/officeDocument/2006/relationships/image" Target="../media/image109.jpeg"/><Relationship Id="rId1" Type="http://schemas.openxmlformats.org/officeDocument/2006/relationships/image" Target="../media/image91.jpeg"/><Relationship Id="rId6" Type="http://schemas.openxmlformats.org/officeDocument/2006/relationships/image" Target="../media/image95.png"/><Relationship Id="rId11" Type="http://schemas.openxmlformats.org/officeDocument/2006/relationships/image" Target="../media/image100.png"/><Relationship Id="rId5" Type="http://schemas.openxmlformats.org/officeDocument/2006/relationships/image" Target="../media/image94.jpeg"/><Relationship Id="rId15" Type="http://schemas.openxmlformats.org/officeDocument/2006/relationships/image" Target="../media/image104.png"/><Relationship Id="rId10" Type="http://schemas.openxmlformats.org/officeDocument/2006/relationships/image" Target="../media/image99.png"/><Relationship Id="rId19" Type="http://schemas.openxmlformats.org/officeDocument/2006/relationships/image" Target="../media/image108.png"/><Relationship Id="rId4" Type="http://schemas.openxmlformats.org/officeDocument/2006/relationships/image" Target="../media/image93.jpeg"/><Relationship Id="rId9" Type="http://schemas.openxmlformats.org/officeDocument/2006/relationships/image" Target="../media/image98.png"/><Relationship Id="rId14" Type="http://schemas.openxmlformats.org/officeDocument/2006/relationships/image" Target="../media/image10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3.jpeg"/><Relationship Id="rId7" Type="http://schemas.openxmlformats.org/officeDocument/2006/relationships/image" Target="../media/image117.png"/><Relationship Id="rId2" Type="http://schemas.openxmlformats.org/officeDocument/2006/relationships/image" Target="../media/image112.jpeg"/><Relationship Id="rId1" Type="http://schemas.openxmlformats.org/officeDocument/2006/relationships/image" Target="../media/image111.png"/><Relationship Id="rId6" Type="http://schemas.openxmlformats.org/officeDocument/2006/relationships/image" Target="../media/image116.jpeg"/><Relationship Id="rId5" Type="http://schemas.openxmlformats.org/officeDocument/2006/relationships/image" Target="../media/image115.jpeg"/><Relationship Id="rId4" Type="http://schemas.openxmlformats.org/officeDocument/2006/relationships/image" Target="../media/image1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eg"/><Relationship Id="rId13" Type="http://schemas.openxmlformats.org/officeDocument/2006/relationships/image" Target="../media/image130.jpeg"/><Relationship Id="rId3" Type="http://schemas.openxmlformats.org/officeDocument/2006/relationships/image" Target="../media/image120.jpeg"/><Relationship Id="rId7" Type="http://schemas.openxmlformats.org/officeDocument/2006/relationships/image" Target="../media/image124.jpeg"/><Relationship Id="rId12" Type="http://schemas.openxmlformats.org/officeDocument/2006/relationships/image" Target="../media/image129.png"/><Relationship Id="rId2" Type="http://schemas.openxmlformats.org/officeDocument/2006/relationships/image" Target="../media/image119.jpeg"/><Relationship Id="rId1" Type="http://schemas.openxmlformats.org/officeDocument/2006/relationships/image" Target="../media/image118.png"/><Relationship Id="rId6" Type="http://schemas.openxmlformats.org/officeDocument/2006/relationships/image" Target="../media/image123.jpeg"/><Relationship Id="rId11" Type="http://schemas.openxmlformats.org/officeDocument/2006/relationships/image" Target="../media/image128.jpeg"/><Relationship Id="rId5" Type="http://schemas.openxmlformats.org/officeDocument/2006/relationships/image" Target="../media/image122.jpeg"/><Relationship Id="rId15" Type="http://schemas.openxmlformats.org/officeDocument/2006/relationships/image" Target="../media/image132.jpeg"/><Relationship Id="rId10" Type="http://schemas.openxmlformats.org/officeDocument/2006/relationships/image" Target="../media/image127.png"/><Relationship Id="rId4" Type="http://schemas.openxmlformats.org/officeDocument/2006/relationships/image" Target="../media/image121.jpeg"/><Relationship Id="rId9" Type="http://schemas.openxmlformats.org/officeDocument/2006/relationships/image" Target="../media/image126.jpeg"/><Relationship Id="rId14" Type="http://schemas.openxmlformats.org/officeDocument/2006/relationships/image" Target="../media/image131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3.jpeg"/><Relationship Id="rId18" Type="http://schemas.openxmlformats.org/officeDocument/2006/relationships/image" Target="../media/image148.png"/><Relationship Id="rId26" Type="http://schemas.openxmlformats.org/officeDocument/2006/relationships/image" Target="../media/image156.jpeg"/><Relationship Id="rId39" Type="http://schemas.openxmlformats.org/officeDocument/2006/relationships/image" Target="../media/image169.jpeg"/><Relationship Id="rId21" Type="http://schemas.openxmlformats.org/officeDocument/2006/relationships/image" Target="../media/image151.png"/><Relationship Id="rId34" Type="http://schemas.openxmlformats.org/officeDocument/2006/relationships/image" Target="../media/image164.jpeg"/><Relationship Id="rId42" Type="http://schemas.openxmlformats.org/officeDocument/2006/relationships/image" Target="../media/image172.jpeg"/><Relationship Id="rId47" Type="http://schemas.openxmlformats.org/officeDocument/2006/relationships/image" Target="../media/image177.jpeg"/><Relationship Id="rId7" Type="http://schemas.openxmlformats.org/officeDocument/2006/relationships/image" Target="../media/image138.jpeg"/><Relationship Id="rId2" Type="http://schemas.openxmlformats.org/officeDocument/2006/relationships/image" Target="../media/image133.jpeg"/><Relationship Id="rId16" Type="http://schemas.openxmlformats.org/officeDocument/2006/relationships/image" Target="../media/image146.png"/><Relationship Id="rId29" Type="http://schemas.openxmlformats.org/officeDocument/2006/relationships/image" Target="../media/image159.jpeg"/><Relationship Id="rId1" Type="http://schemas.openxmlformats.org/officeDocument/2006/relationships/image" Target="../media/image9.png"/><Relationship Id="rId6" Type="http://schemas.openxmlformats.org/officeDocument/2006/relationships/image" Target="../media/image137.jpeg"/><Relationship Id="rId11" Type="http://schemas.openxmlformats.org/officeDocument/2006/relationships/image" Target="../media/image142.jpeg"/><Relationship Id="rId24" Type="http://schemas.openxmlformats.org/officeDocument/2006/relationships/image" Target="../media/image154.jpeg"/><Relationship Id="rId32" Type="http://schemas.openxmlformats.org/officeDocument/2006/relationships/image" Target="../media/image162.jpeg"/><Relationship Id="rId37" Type="http://schemas.openxmlformats.org/officeDocument/2006/relationships/image" Target="../media/image167.jpeg"/><Relationship Id="rId40" Type="http://schemas.openxmlformats.org/officeDocument/2006/relationships/image" Target="../media/image170.png"/><Relationship Id="rId45" Type="http://schemas.openxmlformats.org/officeDocument/2006/relationships/image" Target="../media/image175.jpeg"/><Relationship Id="rId5" Type="http://schemas.openxmlformats.org/officeDocument/2006/relationships/image" Target="../media/image136.jpeg"/><Relationship Id="rId15" Type="http://schemas.openxmlformats.org/officeDocument/2006/relationships/image" Target="../media/image145.png"/><Relationship Id="rId23" Type="http://schemas.openxmlformats.org/officeDocument/2006/relationships/image" Target="../media/image153.jpeg"/><Relationship Id="rId28" Type="http://schemas.openxmlformats.org/officeDocument/2006/relationships/image" Target="../media/image158.png"/><Relationship Id="rId36" Type="http://schemas.openxmlformats.org/officeDocument/2006/relationships/image" Target="../media/image166.png"/><Relationship Id="rId10" Type="http://schemas.openxmlformats.org/officeDocument/2006/relationships/image" Target="../media/image141.jpeg"/><Relationship Id="rId19" Type="http://schemas.openxmlformats.org/officeDocument/2006/relationships/image" Target="../media/image149.jpeg"/><Relationship Id="rId31" Type="http://schemas.openxmlformats.org/officeDocument/2006/relationships/image" Target="../media/image161.jpeg"/><Relationship Id="rId44" Type="http://schemas.openxmlformats.org/officeDocument/2006/relationships/image" Target="../media/image174.jpeg"/><Relationship Id="rId4" Type="http://schemas.openxmlformats.org/officeDocument/2006/relationships/image" Target="../media/image135.emf"/><Relationship Id="rId9" Type="http://schemas.openxmlformats.org/officeDocument/2006/relationships/image" Target="../media/image140.jpeg"/><Relationship Id="rId14" Type="http://schemas.openxmlformats.org/officeDocument/2006/relationships/image" Target="../media/image144.jpeg"/><Relationship Id="rId22" Type="http://schemas.openxmlformats.org/officeDocument/2006/relationships/image" Target="../media/image152.jpeg"/><Relationship Id="rId27" Type="http://schemas.openxmlformats.org/officeDocument/2006/relationships/image" Target="../media/image157.jpeg"/><Relationship Id="rId30" Type="http://schemas.openxmlformats.org/officeDocument/2006/relationships/image" Target="../media/image160.jpeg"/><Relationship Id="rId35" Type="http://schemas.openxmlformats.org/officeDocument/2006/relationships/image" Target="../media/image165.png"/><Relationship Id="rId43" Type="http://schemas.openxmlformats.org/officeDocument/2006/relationships/image" Target="../media/image173.jpeg"/><Relationship Id="rId8" Type="http://schemas.openxmlformats.org/officeDocument/2006/relationships/image" Target="../media/image139.jpeg"/><Relationship Id="rId3" Type="http://schemas.openxmlformats.org/officeDocument/2006/relationships/image" Target="../media/image134.emf"/><Relationship Id="rId12" Type="http://schemas.openxmlformats.org/officeDocument/2006/relationships/image" Target="../media/image143.jpeg"/><Relationship Id="rId17" Type="http://schemas.openxmlformats.org/officeDocument/2006/relationships/image" Target="../media/image147.png"/><Relationship Id="rId25" Type="http://schemas.openxmlformats.org/officeDocument/2006/relationships/image" Target="../media/image155.jpeg"/><Relationship Id="rId33" Type="http://schemas.openxmlformats.org/officeDocument/2006/relationships/image" Target="../media/image163.jpeg"/><Relationship Id="rId38" Type="http://schemas.openxmlformats.org/officeDocument/2006/relationships/image" Target="../media/image168.png"/><Relationship Id="rId46" Type="http://schemas.openxmlformats.org/officeDocument/2006/relationships/image" Target="../media/image176.png"/><Relationship Id="rId20" Type="http://schemas.openxmlformats.org/officeDocument/2006/relationships/image" Target="../media/image150.png"/><Relationship Id="rId41" Type="http://schemas.openxmlformats.org/officeDocument/2006/relationships/image" Target="../media/image17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9.png"/><Relationship Id="rId2" Type="http://schemas.openxmlformats.org/officeDocument/2006/relationships/image" Target="../media/image178.jpeg"/><Relationship Id="rId1" Type="http://schemas.openxmlformats.org/officeDocument/2006/relationships/image" Target="../media/image118.png"/><Relationship Id="rId6" Type="http://schemas.openxmlformats.org/officeDocument/2006/relationships/image" Target="../media/image182.jpeg"/><Relationship Id="rId5" Type="http://schemas.openxmlformats.org/officeDocument/2006/relationships/image" Target="../media/image181.jpeg"/><Relationship Id="rId4" Type="http://schemas.openxmlformats.org/officeDocument/2006/relationships/image" Target="../media/image1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11</xdr:row>
      <xdr:rowOff>57150</xdr:rowOff>
    </xdr:from>
    <xdr:to>
      <xdr:col>1</xdr:col>
      <xdr:colOff>609600</xdr:colOff>
      <xdr:row>13</xdr:row>
      <xdr:rowOff>238125</xdr:rowOff>
    </xdr:to>
    <xdr:pic>
      <xdr:nvPicPr>
        <xdr:cNvPr id="510407" name="Рисунок 1" descr="http://www.ecoversiya.com/upload/images/materials/kraska/interior%20kitche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3025" y="2667000"/>
          <a:ext cx="438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</xdr:row>
      <xdr:rowOff>200025</xdr:rowOff>
    </xdr:from>
    <xdr:to>
      <xdr:col>1</xdr:col>
      <xdr:colOff>609600</xdr:colOff>
      <xdr:row>20</xdr:row>
      <xdr:rowOff>66675</xdr:rowOff>
    </xdr:to>
    <xdr:pic>
      <xdr:nvPicPr>
        <xdr:cNvPr id="510408" name="Рисунок 2" descr="http://www.ecoversiya.com/upload/images/materials/kraska/interior%20soft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7800" y="4305300"/>
          <a:ext cx="333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22</xdr:row>
      <xdr:rowOff>85725</xdr:rowOff>
    </xdr:from>
    <xdr:to>
      <xdr:col>1</xdr:col>
      <xdr:colOff>609600</xdr:colOff>
      <xdr:row>23</xdr:row>
      <xdr:rowOff>276225</xdr:rowOff>
    </xdr:to>
    <xdr:pic>
      <xdr:nvPicPr>
        <xdr:cNvPr id="510409" name="Рисунок 3" descr="http://www.ecoversiya.com/upload/images/materials/kraska/bath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9225" y="5429250"/>
          <a:ext cx="3619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26</xdr:row>
      <xdr:rowOff>85725</xdr:rowOff>
    </xdr:from>
    <xdr:to>
      <xdr:col>1</xdr:col>
      <xdr:colOff>609600</xdr:colOff>
      <xdr:row>28</xdr:row>
      <xdr:rowOff>95250</xdr:rowOff>
    </xdr:to>
    <xdr:pic>
      <xdr:nvPicPr>
        <xdr:cNvPr id="510410" name="Рисунок 4" descr="http://www.ecoversiya.com/upload/images/materials/kraska/3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6610350"/>
          <a:ext cx="2857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30</xdr:row>
      <xdr:rowOff>76200</xdr:rowOff>
    </xdr:from>
    <xdr:to>
      <xdr:col>1</xdr:col>
      <xdr:colOff>609600</xdr:colOff>
      <xdr:row>33</xdr:row>
      <xdr:rowOff>161925</xdr:rowOff>
    </xdr:to>
    <xdr:pic>
      <xdr:nvPicPr>
        <xdr:cNvPr id="510411" name="Рисунок 5" descr="http://www.ecoversiya.com/upload/images/materials/kraska/7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85900" y="7515225"/>
          <a:ext cx="2952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0</xdr:row>
      <xdr:rowOff>190500</xdr:rowOff>
    </xdr:from>
    <xdr:to>
      <xdr:col>5</xdr:col>
      <xdr:colOff>85725</xdr:colOff>
      <xdr:row>3</xdr:row>
      <xdr:rowOff>114300</xdr:rowOff>
    </xdr:to>
    <xdr:pic>
      <xdr:nvPicPr>
        <xdr:cNvPr id="510412" name="Рисунок 6" descr="http://www.vivacolor.ee/img/header/logo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90975" y="190500"/>
          <a:ext cx="10572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828675</xdr:colOff>
      <xdr:row>1</xdr:row>
      <xdr:rowOff>38100</xdr:rowOff>
    </xdr:from>
    <xdr:to>
      <xdr:col>1</xdr:col>
      <xdr:colOff>1019175</xdr:colOff>
      <xdr:row>2</xdr:row>
      <xdr:rowOff>152400</xdr:rowOff>
    </xdr:to>
    <xdr:pic>
      <xdr:nvPicPr>
        <xdr:cNvPr id="510413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8675" y="333375"/>
          <a:ext cx="1362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1</xdr:col>
      <xdr:colOff>0</xdr:colOff>
      <xdr:row>3</xdr:row>
      <xdr:rowOff>133350</xdr:rowOff>
    </xdr:to>
    <xdr:pic>
      <xdr:nvPicPr>
        <xdr:cNvPr id="517835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542925</xdr:colOff>
      <xdr:row>31</xdr:row>
      <xdr:rowOff>76200</xdr:rowOff>
    </xdr:to>
    <xdr:sp macro="" textlink="">
      <xdr:nvSpPr>
        <xdr:cNvPr id="15" name="Rectangle 6"/>
        <xdr:cNvSpPr>
          <a:spLocks noChangeArrowheads="1"/>
        </xdr:cNvSpPr>
      </xdr:nvSpPr>
      <xdr:spPr bwMode="auto">
        <a:xfrm>
          <a:off x="3286125" y="5095875"/>
          <a:ext cx="542925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44</xdr:row>
      <xdr:rowOff>9525</xdr:rowOff>
    </xdr:from>
    <xdr:to>
      <xdr:col>3</xdr:col>
      <xdr:colOff>552450</xdr:colOff>
      <xdr:row>45</xdr:row>
      <xdr:rowOff>0</xdr:rowOff>
    </xdr:to>
    <xdr:sp macro="" textlink="">
      <xdr:nvSpPr>
        <xdr:cNvPr id="18" name="Rectangle 9"/>
        <xdr:cNvSpPr>
          <a:spLocks noChangeArrowheads="1"/>
        </xdr:cNvSpPr>
      </xdr:nvSpPr>
      <xdr:spPr bwMode="auto">
        <a:xfrm>
          <a:off x="3295650" y="1400175"/>
          <a:ext cx="54292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228204</xdr:colOff>
      <xdr:row>85</xdr:row>
      <xdr:rowOff>9921</xdr:rowOff>
    </xdr:from>
    <xdr:to>
      <xdr:col>1</xdr:col>
      <xdr:colOff>883047</xdr:colOff>
      <xdr:row>86</xdr:row>
      <xdr:rowOff>277811</xdr:rowOff>
    </xdr:to>
    <xdr:pic>
      <xdr:nvPicPr>
        <xdr:cNvPr id="20" name="Picture 1088" descr="ven-m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829" y="41026952"/>
          <a:ext cx="654843" cy="54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198437</xdr:colOff>
      <xdr:row>87</xdr:row>
      <xdr:rowOff>128984</xdr:rowOff>
    </xdr:from>
    <xdr:to>
      <xdr:col>1</xdr:col>
      <xdr:colOff>843360</xdr:colOff>
      <xdr:row>88</xdr:row>
      <xdr:rowOff>337344</xdr:rowOff>
    </xdr:to>
    <xdr:pic>
      <xdr:nvPicPr>
        <xdr:cNvPr id="22" name="Picture 1090" descr="kitay_shelk_zo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062" y="37107812"/>
          <a:ext cx="644923" cy="5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178595</xdr:colOff>
      <xdr:row>89</xdr:row>
      <xdr:rowOff>148829</xdr:rowOff>
    </xdr:from>
    <xdr:to>
      <xdr:col>1</xdr:col>
      <xdr:colOff>912813</xdr:colOff>
      <xdr:row>91</xdr:row>
      <xdr:rowOff>109141</xdr:rowOff>
    </xdr:to>
    <xdr:pic>
      <xdr:nvPicPr>
        <xdr:cNvPr id="24" name="Picture 1089" descr="kitay_shelk_se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20" y="33496251"/>
          <a:ext cx="734218" cy="63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218282</xdr:colOff>
      <xdr:row>98</xdr:row>
      <xdr:rowOff>0</xdr:rowOff>
    </xdr:from>
    <xdr:to>
      <xdr:col>1</xdr:col>
      <xdr:colOff>1121173</xdr:colOff>
      <xdr:row>99</xdr:row>
      <xdr:rowOff>257970</xdr:rowOff>
    </xdr:to>
    <xdr:pic>
      <xdr:nvPicPr>
        <xdr:cNvPr id="23" name="Рисунок 22" descr="http://www.caparol.ua/uploads/pics/caparol_import/caparol_ua/png/185798/056037_Marmorino_Romantico_UA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907" y="46970156"/>
          <a:ext cx="902891" cy="585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257969</xdr:colOff>
      <xdr:row>102</xdr:row>
      <xdr:rowOff>19845</xdr:rowOff>
    </xdr:from>
    <xdr:to>
      <xdr:col>1</xdr:col>
      <xdr:colOff>1061641</xdr:colOff>
      <xdr:row>103</xdr:row>
      <xdr:rowOff>0</xdr:rowOff>
    </xdr:to>
    <xdr:pic>
      <xdr:nvPicPr>
        <xdr:cNvPr id="35" name="Рисунок 34" descr="http://www.caparol.ua/uploads/pics/caparol_import/caparol_ua/png/98147/037360_844349_DecoLasur_Gla_nzend_5L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94" y="49926876"/>
          <a:ext cx="803672" cy="43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39</xdr:row>
      <xdr:rowOff>304800</xdr:rowOff>
    </xdr:to>
    <xdr:sp macro="" textlink="">
      <xdr:nvSpPr>
        <xdr:cNvPr id="9217" name="AutoShape 1" descr="Картинки по запросу MARMORINO style Эльф Декор"/>
        <xdr:cNvSpPr>
          <a:spLocks noChangeAspect="1" noChangeArrowheads="1"/>
        </xdr:cNvSpPr>
      </xdr:nvSpPr>
      <xdr:spPr bwMode="auto">
        <a:xfrm>
          <a:off x="1190625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304800</xdr:colOff>
      <xdr:row>39</xdr:row>
      <xdr:rowOff>38100</xdr:rowOff>
    </xdr:to>
    <xdr:sp macro="" textlink="">
      <xdr:nvSpPr>
        <xdr:cNvPr id="9218" name="AutoShape 2" descr="Картинки по запросу MARMORINO style Эльф Декор"/>
        <xdr:cNvSpPr>
          <a:spLocks noChangeAspect="1" noChangeArrowheads="1"/>
        </xdr:cNvSpPr>
      </xdr:nvSpPr>
      <xdr:spPr bwMode="auto">
        <a:xfrm>
          <a:off x="9953625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307581</xdr:colOff>
      <xdr:row>77</xdr:row>
      <xdr:rowOff>9923</xdr:rowOff>
    </xdr:from>
    <xdr:to>
      <xdr:col>1</xdr:col>
      <xdr:colOff>783829</xdr:colOff>
      <xdr:row>78</xdr:row>
      <xdr:rowOff>195975</xdr:rowOff>
    </xdr:to>
    <xdr:pic>
      <xdr:nvPicPr>
        <xdr:cNvPr id="30" name="Рисунок 29" descr="Воск для рельефных штукатурок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06" y="30420470"/>
          <a:ext cx="476248" cy="41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337344</xdr:colOff>
      <xdr:row>67</xdr:row>
      <xdr:rowOff>585391</xdr:rowOff>
    </xdr:from>
    <xdr:to>
      <xdr:col>1</xdr:col>
      <xdr:colOff>843360</xdr:colOff>
      <xdr:row>69</xdr:row>
      <xdr:rowOff>67271</xdr:rowOff>
    </xdr:to>
    <xdr:pic>
      <xdr:nvPicPr>
        <xdr:cNvPr id="26" name="Рисунок 25" descr="Купить Stars в категории Декоративные добавк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969" y="23633907"/>
          <a:ext cx="506016" cy="508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446485</xdr:colOff>
      <xdr:row>101</xdr:row>
      <xdr:rowOff>31014</xdr:rowOff>
    </xdr:from>
    <xdr:to>
      <xdr:col>1</xdr:col>
      <xdr:colOff>942578</xdr:colOff>
      <xdr:row>102</xdr:row>
      <xdr:rowOff>81294</xdr:rowOff>
    </xdr:to>
    <xdr:pic>
      <xdr:nvPicPr>
        <xdr:cNvPr id="27" name="Рисунок 26" descr="https://caparol-center.ua/image/cache/catalog/2020-product-pictures/066483_capadecor_decolasur_matt_5_l%281%29-900x90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110" y="33517342"/>
          <a:ext cx="496093" cy="49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466329</xdr:colOff>
      <xdr:row>100</xdr:row>
      <xdr:rowOff>9923</xdr:rowOff>
    </xdr:from>
    <xdr:to>
      <xdr:col>1</xdr:col>
      <xdr:colOff>932025</xdr:colOff>
      <xdr:row>101</xdr:row>
      <xdr:rowOff>49608</xdr:rowOff>
    </xdr:to>
    <xdr:pic>
      <xdr:nvPicPr>
        <xdr:cNvPr id="31" name="Рисунок 30" descr="https://caparol-center.ua/image/cache/catalog/2020-product-pictures/246120-900x900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954" y="33069611"/>
          <a:ext cx="465696" cy="46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536494</xdr:colOff>
      <xdr:row>106</xdr:row>
      <xdr:rowOff>365792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0625" y="36323984"/>
          <a:ext cx="536494" cy="365792"/>
        </a:xfrm>
        <a:prstGeom prst="rect">
          <a:avLst/>
        </a:prstGeom>
      </xdr:spPr>
    </xdr:pic>
    <xdr:clientData/>
  </xdr:twoCellAnchor>
  <xdr:twoCellAnchor editAs="oneCell">
    <xdr:from>
      <xdr:col>1</xdr:col>
      <xdr:colOff>109142</xdr:colOff>
      <xdr:row>109</xdr:row>
      <xdr:rowOff>0</xdr:rowOff>
    </xdr:from>
    <xdr:to>
      <xdr:col>1</xdr:col>
      <xdr:colOff>961468</xdr:colOff>
      <xdr:row>109</xdr:row>
      <xdr:rowOff>575469</xdr:rowOff>
    </xdr:to>
    <xdr:pic>
      <xdr:nvPicPr>
        <xdr:cNvPr id="29" name="Рисунок 28" descr="https://decorstudia.com.ua/_files/goods/voski-i-laki-sten/vosk_2/img1749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767" y="37643594"/>
          <a:ext cx="852326" cy="57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327423</xdr:colOff>
      <xdr:row>78</xdr:row>
      <xdr:rowOff>228202</xdr:rowOff>
    </xdr:from>
    <xdr:to>
      <xdr:col>1</xdr:col>
      <xdr:colOff>770382</xdr:colOff>
      <xdr:row>80</xdr:row>
      <xdr:rowOff>218282</xdr:rowOff>
    </xdr:to>
    <xdr:pic>
      <xdr:nvPicPr>
        <xdr:cNvPr id="28" name="Рисунок 27" descr="https://farba-ircom.com.ua/uploads/catalog/e7240a42717b73950454341b8e4ab176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048" y="27533202"/>
          <a:ext cx="442959" cy="446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406798</xdr:colOff>
      <xdr:row>102</xdr:row>
      <xdr:rowOff>426643</xdr:rowOff>
    </xdr:from>
    <xdr:to>
      <xdr:col>1</xdr:col>
      <xdr:colOff>892970</xdr:colOff>
      <xdr:row>103</xdr:row>
      <xdr:rowOff>459820</xdr:rowOff>
    </xdr:to>
    <xdr:pic>
      <xdr:nvPicPr>
        <xdr:cNvPr id="25" name="Рисунок 24" descr="Caparol Stucco DiPerla шпаклівка (аналог Отточенто)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423" y="32811643"/>
          <a:ext cx="486172" cy="48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372687</xdr:colOff>
      <xdr:row>103</xdr:row>
      <xdr:rowOff>476249</xdr:rowOff>
    </xdr:from>
    <xdr:to>
      <xdr:col>1</xdr:col>
      <xdr:colOff>892969</xdr:colOff>
      <xdr:row>105</xdr:row>
      <xdr:rowOff>37165</xdr:rowOff>
    </xdr:to>
    <xdr:pic>
      <xdr:nvPicPr>
        <xdr:cNvPr id="33" name="Рисунок 32" descr="Caparol Stucco DiPerla шпаклівка (аналог Отточенто)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312" y="33317655"/>
          <a:ext cx="520282" cy="523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1</xdr:col>
      <xdr:colOff>0</xdr:colOff>
      <xdr:row>3</xdr:row>
      <xdr:rowOff>133350</xdr:rowOff>
    </xdr:to>
    <xdr:pic>
      <xdr:nvPicPr>
        <xdr:cNvPr id="2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714375</xdr:colOff>
      <xdr:row>11</xdr:row>
      <xdr:rowOff>0</xdr:rowOff>
    </xdr:from>
    <xdr:to>
      <xdr:col>1</xdr:col>
      <xdr:colOff>714375</xdr:colOff>
      <xdr:row>12</xdr:row>
      <xdr:rowOff>171449</xdr:rowOff>
    </xdr:to>
    <xdr:pic>
      <xdr:nvPicPr>
        <xdr:cNvPr id="4" name="Рисунок 3" descr="&amp;Dcy;&amp;iecy;&amp;kcy;&amp;ocy;&amp;rcy;&amp;acy;&amp;tcy;&amp;icy;&amp;vcy;&amp;ncy;&amp;ocy;&amp;iecy; &amp;pcy;&amp;ocy;&amp;kcy;&amp;rcy;&amp;ycy;&amp;tcy;&amp;icy;&amp;iecy; Rivie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0" y="3133725"/>
          <a:ext cx="409575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647700</xdr:colOff>
      <xdr:row>12</xdr:row>
      <xdr:rowOff>152401</xdr:rowOff>
    </xdr:to>
    <xdr:pic>
      <xdr:nvPicPr>
        <xdr:cNvPr id="6" name="Рисунок 5" descr="&amp;Dcy;&amp;iecy;&amp;kcy;&amp;ocy;&amp;rcy;&amp;acy;&amp;tcy;&amp;icy;&amp;vcy;&amp;ncy;&amp;ocy;&amp;iecy; &amp;pcy;&amp;ocy;&amp;kcy;&amp;rcy;&amp;ycy;&amp;tcy;&amp;icy;&amp;iecy; Canyo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3914775"/>
          <a:ext cx="44767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188516</xdr:colOff>
      <xdr:row>40</xdr:row>
      <xdr:rowOff>39687</xdr:rowOff>
    </xdr:from>
    <xdr:to>
      <xdr:col>1</xdr:col>
      <xdr:colOff>606029</xdr:colOff>
      <xdr:row>42</xdr:row>
      <xdr:rowOff>1191</xdr:rowOff>
    </xdr:to>
    <xdr:pic>
      <xdr:nvPicPr>
        <xdr:cNvPr id="15" name="Picture 1087" descr="ir-5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141" y="39787512"/>
          <a:ext cx="674688" cy="513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228204</xdr:colOff>
      <xdr:row>43</xdr:row>
      <xdr:rowOff>9921</xdr:rowOff>
    </xdr:from>
    <xdr:to>
      <xdr:col>1</xdr:col>
      <xdr:colOff>606822</xdr:colOff>
      <xdr:row>44</xdr:row>
      <xdr:rowOff>3174</xdr:rowOff>
    </xdr:to>
    <xdr:pic>
      <xdr:nvPicPr>
        <xdr:cNvPr id="16" name="Picture 1088" descr="ven-mram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829" y="40767396"/>
          <a:ext cx="654843" cy="54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198438</xdr:colOff>
      <xdr:row>44</xdr:row>
      <xdr:rowOff>69454</xdr:rowOff>
    </xdr:from>
    <xdr:to>
      <xdr:col>1</xdr:col>
      <xdr:colOff>613172</xdr:colOff>
      <xdr:row>46</xdr:row>
      <xdr:rowOff>796</xdr:rowOff>
    </xdr:to>
    <xdr:pic>
      <xdr:nvPicPr>
        <xdr:cNvPr id="17" name="Picture 1103" descr="ir-5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063" y="41436529"/>
          <a:ext cx="624284" cy="51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198437</xdr:colOff>
      <xdr:row>46</xdr:row>
      <xdr:rowOff>128984</xdr:rowOff>
    </xdr:from>
    <xdr:to>
      <xdr:col>1</xdr:col>
      <xdr:colOff>605235</xdr:colOff>
      <xdr:row>48</xdr:row>
      <xdr:rowOff>3970</xdr:rowOff>
    </xdr:to>
    <xdr:pic>
      <xdr:nvPicPr>
        <xdr:cNvPr id="18" name="Picture 1090" descr="kitay_shelk_zol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062" y="42115184"/>
          <a:ext cx="644923" cy="55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178595</xdr:colOff>
      <xdr:row>48</xdr:row>
      <xdr:rowOff>1</xdr:rowOff>
    </xdr:from>
    <xdr:to>
      <xdr:col>1</xdr:col>
      <xdr:colOff>608013</xdr:colOff>
      <xdr:row>50</xdr:row>
      <xdr:rowOff>2381</xdr:rowOff>
    </xdr:to>
    <xdr:pic>
      <xdr:nvPicPr>
        <xdr:cNvPr id="19" name="Picture 1089" descr="kitay_shelk_ser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20" y="42672001"/>
          <a:ext cx="734218" cy="63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218282</xdr:colOff>
      <xdr:row>50</xdr:row>
      <xdr:rowOff>456406</xdr:rowOff>
    </xdr:from>
    <xdr:to>
      <xdr:col>1</xdr:col>
      <xdr:colOff>609998</xdr:colOff>
      <xdr:row>53</xdr:row>
      <xdr:rowOff>126999</xdr:rowOff>
    </xdr:to>
    <xdr:pic>
      <xdr:nvPicPr>
        <xdr:cNvPr id="20" name="Picture 1102" descr="ir-5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9" r="7559"/>
        <a:stretch>
          <a:fillRect/>
        </a:stretch>
      </xdr:blipFill>
      <xdr:spPr bwMode="auto">
        <a:xfrm>
          <a:off x="1408907" y="43795156"/>
          <a:ext cx="744141" cy="68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247650</xdr:rowOff>
    </xdr:to>
    <xdr:sp macro="" textlink="">
      <xdr:nvSpPr>
        <xdr:cNvPr id="30" name="AutoShape 1" descr="Картинки по запросу MARMORINO style Эльф Декор"/>
        <xdr:cNvSpPr>
          <a:spLocks noChangeAspect="1" noChangeArrowheads="1"/>
        </xdr:cNvSpPr>
      </xdr:nvSpPr>
      <xdr:spPr bwMode="auto">
        <a:xfrm>
          <a:off x="1190625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14</xdr:row>
      <xdr:rowOff>47625</xdr:rowOff>
    </xdr:to>
    <xdr:sp macro="" textlink="">
      <xdr:nvSpPr>
        <xdr:cNvPr id="31" name="AutoShape 2" descr="Картинки по запросу MARMORINO style Эльф Декор"/>
        <xdr:cNvSpPr>
          <a:spLocks noChangeAspect="1" noChangeArrowheads="1"/>
        </xdr:cNvSpPr>
      </xdr:nvSpPr>
      <xdr:spPr bwMode="auto">
        <a:xfrm>
          <a:off x="9953625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209551</xdr:colOff>
      <xdr:row>71</xdr:row>
      <xdr:rowOff>0</xdr:rowOff>
    </xdr:from>
    <xdr:to>
      <xdr:col>1</xdr:col>
      <xdr:colOff>685801</xdr:colOff>
      <xdr:row>73</xdr:row>
      <xdr:rowOff>95250</xdr:rowOff>
    </xdr:to>
    <xdr:pic>
      <xdr:nvPicPr>
        <xdr:cNvPr id="35" name="Рисунок 34" descr="https://www.triora.ua/wp-content/uploads/2017/09/3D_Triora_struktur_koroed_300x300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6" y="28536901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73</xdr:row>
      <xdr:rowOff>0</xdr:rowOff>
    </xdr:from>
    <xdr:to>
      <xdr:col>1</xdr:col>
      <xdr:colOff>647699</xdr:colOff>
      <xdr:row>74</xdr:row>
      <xdr:rowOff>28574</xdr:rowOff>
    </xdr:to>
    <xdr:pic>
      <xdr:nvPicPr>
        <xdr:cNvPr id="33" name="Рисунок 32" descr="https://www.triora.ua/wp-content/uploads/2017/09/3D_Triora_struktur_barashek_300x300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8975050"/>
          <a:ext cx="438149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74</xdr:row>
      <xdr:rowOff>0</xdr:rowOff>
    </xdr:from>
    <xdr:to>
      <xdr:col>1</xdr:col>
      <xdr:colOff>749300</xdr:colOff>
      <xdr:row>74</xdr:row>
      <xdr:rowOff>390525</xdr:rowOff>
    </xdr:to>
    <xdr:pic>
      <xdr:nvPicPr>
        <xdr:cNvPr id="36" name="Рисунок 35" descr="https://www.zip.ua/wp-content/uploads/2019/05/3D_Triora_struktur_silicon_baran-600x450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9384625"/>
          <a:ext cx="5207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276227</xdr:colOff>
      <xdr:row>25</xdr:row>
      <xdr:rowOff>161924</xdr:rowOff>
    </xdr:from>
    <xdr:to>
      <xdr:col>1</xdr:col>
      <xdr:colOff>943707</xdr:colOff>
      <xdr:row>29</xdr:row>
      <xdr:rowOff>171449</xdr:rowOff>
    </xdr:to>
    <xdr:pic>
      <xdr:nvPicPr>
        <xdr:cNvPr id="38" name="Рисунок 37" descr="https://www.kreisel.ua/uploads/products/1547653366_010-AKRYTYNK-%D0%B2%D0%B5%D0%BB%D0%B8%D0%BA%D0%B8%D0%B9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2" y="10106024"/>
          <a:ext cx="6674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276226</xdr:colOff>
      <xdr:row>31</xdr:row>
      <xdr:rowOff>57150</xdr:rowOff>
    </xdr:from>
    <xdr:to>
      <xdr:col>1</xdr:col>
      <xdr:colOff>925310</xdr:colOff>
      <xdr:row>33</xdr:row>
      <xdr:rowOff>85725</xdr:rowOff>
    </xdr:to>
    <xdr:pic>
      <xdr:nvPicPr>
        <xdr:cNvPr id="42" name="Рисунок 41" descr="https://www.kreisel.ua/uploads/products/1557478583_031-NANOTYNK-SILIKONOWY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1" y="11029950"/>
          <a:ext cx="64908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295276</xdr:colOff>
      <xdr:row>35</xdr:row>
      <xdr:rowOff>47624</xdr:rowOff>
    </xdr:from>
    <xdr:to>
      <xdr:col>1</xdr:col>
      <xdr:colOff>971901</xdr:colOff>
      <xdr:row>38</xdr:row>
      <xdr:rowOff>47625</xdr:rowOff>
    </xdr:to>
    <xdr:pic>
      <xdr:nvPicPr>
        <xdr:cNvPr id="45" name="Рисунок 44" descr="https://www.kreisel.ua/uploads/products/1547653685_040-SISITYNK-%D0%B2%D0%B5%D0%BB%D0%B8%D0%BA%D0%B8%D0%B9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2163424"/>
          <a:ext cx="676625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304801</xdr:colOff>
      <xdr:row>23</xdr:row>
      <xdr:rowOff>0</xdr:rowOff>
    </xdr:from>
    <xdr:to>
      <xdr:col>1</xdr:col>
      <xdr:colOff>838201</xdr:colOff>
      <xdr:row>24</xdr:row>
      <xdr:rowOff>9525</xdr:rowOff>
    </xdr:to>
    <xdr:pic>
      <xdr:nvPicPr>
        <xdr:cNvPr id="37" name="Рисунок 36" descr="Vasco Acryl Décor K15 «барашек» 25 кг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6" y="9734551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18</xdr:row>
      <xdr:rowOff>238126</xdr:rowOff>
    </xdr:from>
    <xdr:to>
      <xdr:col>1</xdr:col>
      <xdr:colOff>552450</xdr:colOff>
      <xdr:row>20</xdr:row>
      <xdr:rowOff>133350</xdr:rowOff>
    </xdr:to>
    <xdr:pic>
      <xdr:nvPicPr>
        <xdr:cNvPr id="24" name="Рисунок 23" descr="Acryl-Fassadenputz R3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1" y="6477001"/>
          <a:ext cx="54292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590551</xdr:colOff>
      <xdr:row>19</xdr:row>
      <xdr:rowOff>171451</xdr:rowOff>
    </xdr:from>
    <xdr:to>
      <xdr:col>1</xdr:col>
      <xdr:colOff>1143001</xdr:colOff>
      <xdr:row>21</xdr:row>
      <xdr:rowOff>38101</xdr:rowOff>
    </xdr:to>
    <xdr:pic>
      <xdr:nvPicPr>
        <xdr:cNvPr id="26" name="Рисунок 25" descr="Acryl-Fassadenputz R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6" y="6715126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21</xdr:row>
      <xdr:rowOff>0</xdr:rowOff>
    </xdr:from>
    <xdr:to>
      <xdr:col>1</xdr:col>
      <xdr:colOff>533400</xdr:colOff>
      <xdr:row>22</xdr:row>
      <xdr:rowOff>123825</xdr:rowOff>
    </xdr:to>
    <xdr:pic>
      <xdr:nvPicPr>
        <xdr:cNvPr id="28" name="Рисунок 27" descr="Silikon-Fassadenputz R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7229475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21</xdr:row>
      <xdr:rowOff>152400</xdr:rowOff>
    </xdr:from>
    <xdr:to>
      <xdr:col>1</xdr:col>
      <xdr:colOff>1085850</xdr:colOff>
      <xdr:row>22</xdr:row>
      <xdr:rowOff>295275</xdr:rowOff>
    </xdr:to>
    <xdr:pic>
      <xdr:nvPicPr>
        <xdr:cNvPr id="40" name="Рисунок 39" descr="Silikon-Fassadenputz K1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381875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24</xdr:row>
      <xdr:rowOff>85725</xdr:rowOff>
    </xdr:from>
    <xdr:to>
      <xdr:col>1</xdr:col>
      <xdr:colOff>742950</xdr:colOff>
      <xdr:row>25</xdr:row>
      <xdr:rowOff>12936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8CE12038-A2DB-41CC-9D0D-336498C5C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0" t="10270" r="9729" b="5405"/>
        <a:stretch/>
      </xdr:blipFill>
      <xdr:spPr>
        <a:xfrm>
          <a:off x="1524000" y="7972425"/>
          <a:ext cx="409575" cy="451086"/>
        </a:xfrm>
        <a:prstGeom prst="rect">
          <a:avLst/>
        </a:prstGeom>
      </xdr:spPr>
    </xdr:pic>
    <xdr:clientData/>
  </xdr:twoCellAnchor>
  <xdr:twoCellAnchor editAs="oneCell">
    <xdr:from>
      <xdr:col>1</xdr:col>
      <xdr:colOff>290200</xdr:colOff>
      <xdr:row>39</xdr:row>
      <xdr:rowOff>28576</xdr:rowOff>
    </xdr:from>
    <xdr:to>
      <xdr:col>1</xdr:col>
      <xdr:colOff>775038</xdr:colOff>
      <xdr:row>39</xdr:row>
      <xdr:rowOff>466726</xdr:rowOff>
    </xdr:to>
    <xdr:pic>
      <xdr:nvPicPr>
        <xdr:cNvPr id="29" name="Рисунок 28" descr="https://media.fixit-holding.com/CIP/mediadelivery/rendition/100_243605/s,x,2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825" y="11391901"/>
          <a:ext cx="484838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295276</xdr:colOff>
      <xdr:row>64</xdr:row>
      <xdr:rowOff>38101</xdr:rowOff>
    </xdr:from>
    <xdr:to>
      <xdr:col>1</xdr:col>
      <xdr:colOff>1019176</xdr:colOff>
      <xdr:row>66</xdr:row>
      <xdr:rowOff>114301</xdr:rowOff>
    </xdr:to>
    <xdr:pic>
      <xdr:nvPicPr>
        <xdr:cNvPr id="34" name="Рисунок 33" descr="Декоративная штукатурка Capatect-Fassadenputz K15 Transparent 25кг прозрачная - зображення 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849976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</xdr:colOff>
      <xdr:row>67</xdr:row>
      <xdr:rowOff>76201</xdr:rowOff>
    </xdr:from>
    <xdr:to>
      <xdr:col>1</xdr:col>
      <xdr:colOff>886887</xdr:colOff>
      <xdr:row>67</xdr:row>
      <xdr:rowOff>457201</xdr:rowOff>
    </xdr:to>
    <xdr:pic>
      <xdr:nvPicPr>
        <xdr:cNvPr id="41" name="Рисунок 40" descr="Capatect Standard Sil-Si Fassadenputz K1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9992976"/>
          <a:ext cx="61066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</xdr:col>
      <xdr:colOff>0</xdr:colOff>
      <xdr:row>4</xdr:row>
      <xdr:rowOff>133350</xdr:rowOff>
    </xdr:to>
    <xdr:pic>
      <xdr:nvPicPr>
        <xdr:cNvPr id="518339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1950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62984</xdr:colOff>
      <xdr:row>12</xdr:row>
      <xdr:rowOff>38100</xdr:rowOff>
    </xdr:from>
    <xdr:to>
      <xdr:col>1</xdr:col>
      <xdr:colOff>533400</xdr:colOff>
      <xdr:row>13</xdr:row>
      <xdr:rowOff>26377</xdr:rowOff>
    </xdr:to>
    <xdr:pic>
      <xdr:nvPicPr>
        <xdr:cNvPr id="5" name="Рисунок 4" descr="BAUWER STANDARD (ТЕПЛОІЗОЛЯЦІЙНА СУМІШ ТЕПЛОВЕР STANDARD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659" y="4038600"/>
          <a:ext cx="470416" cy="32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12</xdr:row>
      <xdr:rowOff>323849</xdr:rowOff>
    </xdr:from>
    <xdr:to>
      <xdr:col>1</xdr:col>
      <xdr:colOff>619603</xdr:colOff>
      <xdr:row>14</xdr:row>
      <xdr:rowOff>38100</xdr:rowOff>
    </xdr:to>
    <xdr:pic>
      <xdr:nvPicPr>
        <xdr:cNvPr id="7" name="Рисунок 6" descr="BAUWER LIGHT (ТЕПЛОІЗОЛЯЦІЙНА СУМІШ ТЕПЛОВЕР LIGHT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24349"/>
          <a:ext cx="429103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13</xdr:row>
      <xdr:rowOff>257175</xdr:rowOff>
    </xdr:from>
    <xdr:to>
      <xdr:col>1</xdr:col>
      <xdr:colOff>828675</xdr:colOff>
      <xdr:row>14</xdr:row>
      <xdr:rowOff>297278</xdr:rowOff>
    </xdr:to>
    <xdr:pic>
      <xdr:nvPicPr>
        <xdr:cNvPr id="9" name="Рисунок 8" descr="BAUWER AERO (ТЕПЛОІЗОЛЯЦІЙНА СУМІШ ТЕПЛОВЕР AERO)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591050"/>
          <a:ext cx="428625" cy="316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15</xdr:row>
      <xdr:rowOff>0</xdr:rowOff>
    </xdr:from>
    <xdr:to>
      <xdr:col>1</xdr:col>
      <xdr:colOff>507709</xdr:colOff>
      <xdr:row>15</xdr:row>
      <xdr:rowOff>352426</xdr:rowOff>
    </xdr:to>
    <xdr:pic>
      <xdr:nvPicPr>
        <xdr:cNvPr id="14" name="Рисунок 13" descr="BAUWER STEP (ТЕПЛОІЗОЛЯЦІЙНА СУМІШ ТЕПЛОВЕР СТЯЖКА П-400)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6" y="5534025"/>
          <a:ext cx="469608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16</xdr:row>
      <xdr:rowOff>0</xdr:rowOff>
    </xdr:from>
    <xdr:to>
      <xdr:col>1</xdr:col>
      <xdr:colOff>933451</xdr:colOff>
      <xdr:row>17</xdr:row>
      <xdr:rowOff>31249</xdr:rowOff>
    </xdr:to>
    <xdr:pic>
      <xdr:nvPicPr>
        <xdr:cNvPr id="18" name="Рисунок 17" descr="BAUWER S770 (ТЕПЛОІЗОЛЯЦІЙНА СУМІШ ТЕПЛОВЕР ШПАКЛІВКА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6124575"/>
          <a:ext cx="438150" cy="307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161925</xdr:rowOff>
    </xdr:from>
    <xdr:to>
      <xdr:col>1</xdr:col>
      <xdr:colOff>228600</xdr:colOff>
      <xdr:row>6</xdr:row>
      <xdr:rowOff>104775</xdr:rowOff>
    </xdr:to>
    <xdr:pic>
      <xdr:nvPicPr>
        <xdr:cNvPr id="519694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714375"/>
          <a:ext cx="590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28576</xdr:colOff>
      <xdr:row>35</xdr:row>
      <xdr:rowOff>152399</xdr:rowOff>
    </xdr:from>
    <xdr:to>
      <xdr:col>3</xdr:col>
      <xdr:colOff>64905</xdr:colOff>
      <xdr:row>35</xdr:row>
      <xdr:rowOff>514350</xdr:rowOff>
    </xdr:to>
    <xdr:pic>
      <xdr:nvPicPr>
        <xdr:cNvPr id="11" name="Рисунок 10" descr="https://my.prom.ua/media/images/429396539_w100_h100_lenta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6" y="9448799"/>
          <a:ext cx="664979" cy="361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619126</xdr:colOff>
      <xdr:row>40</xdr:row>
      <xdr:rowOff>47626</xdr:rowOff>
    </xdr:to>
    <xdr:pic>
      <xdr:nvPicPr>
        <xdr:cNvPr id="14" name="Рисунок 13" descr="https://farba-ircom.com.ua/uploads/catalog/bb9fce7c5b6e2271c5ce35d15060692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5335250"/>
          <a:ext cx="619126" cy="619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200025</xdr:colOff>
      <xdr:row>81</xdr:row>
      <xdr:rowOff>0</xdr:rowOff>
    </xdr:from>
    <xdr:to>
      <xdr:col>2</xdr:col>
      <xdr:colOff>838200</xdr:colOff>
      <xdr:row>82</xdr:row>
      <xdr:rowOff>0</xdr:rowOff>
    </xdr:to>
    <xdr:pic>
      <xdr:nvPicPr>
        <xdr:cNvPr id="7" name="Рисунок 6" descr="Описание: &amp;Scy;&amp;mcy;&amp;iecy;&amp;scy;&amp;softcy; &amp;dcy;&amp;lcy;&amp;yacy;  &amp;vcy;&amp;ocy;&amp;dcy;&amp;ocy;&amp;ncy;&amp;iecy;&amp;pcy;&amp;rcy;&amp;ocy;&amp;ncy;&amp;icy;&amp;tscy;&amp;acy;&amp;iecy;&amp;mcy;&amp;ocy;&amp;scy;&amp;tcy;&amp;icy; &amp;bcy;&amp;iecy;&amp;tcy;&amp;ocy;&amp;ncy;&amp;acy; &amp;Gcy;&amp;Icy;&amp;Dcy;&amp;Rcy;&amp;Ocy;&amp;Zcy;&amp;Icy;&amp;Tcy; &amp;tcy;&amp;icy;&amp;pcy; &amp;Vcy;&amp;Kcy;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14525" y="24765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219074</xdr:colOff>
      <xdr:row>82</xdr:row>
      <xdr:rowOff>76200</xdr:rowOff>
    </xdr:from>
    <xdr:to>
      <xdr:col>2</xdr:col>
      <xdr:colOff>761999</xdr:colOff>
      <xdr:row>82</xdr:row>
      <xdr:rowOff>533400</xdr:rowOff>
    </xdr:to>
    <xdr:pic>
      <xdr:nvPicPr>
        <xdr:cNvPr id="8" name="Рисунок 21" descr="Описание: &amp;Gcy;&amp;icy;&amp;dcy;&amp;rcy;&amp;ocy;&amp;zcy;&amp;icy;&amp;tcy; &amp;Acy;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33574" y="3124200"/>
          <a:ext cx="409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83</xdr:row>
      <xdr:rowOff>57150</xdr:rowOff>
    </xdr:from>
    <xdr:to>
      <xdr:col>2</xdr:col>
      <xdr:colOff>781050</xdr:colOff>
      <xdr:row>83</xdr:row>
      <xdr:rowOff>552450</xdr:rowOff>
    </xdr:to>
    <xdr:pic>
      <xdr:nvPicPr>
        <xdr:cNvPr id="9" name="Рисунок 15" descr="Описание: &amp;Scy;&amp;Ucy;&amp;Pcy;&amp;IEcy;&amp;Rcy;&amp;Acy;&amp;Kcy;&amp;Tcy;&amp;Icy;&amp;Vcy;&amp;Ncy;&amp;Acy;&amp;YAcy; &amp;Acy;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0" y="3676650"/>
          <a:ext cx="4381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84</xdr:row>
      <xdr:rowOff>123825</xdr:rowOff>
    </xdr:from>
    <xdr:to>
      <xdr:col>2</xdr:col>
      <xdr:colOff>504825</xdr:colOff>
      <xdr:row>84</xdr:row>
      <xdr:rowOff>619125</xdr:rowOff>
    </xdr:to>
    <xdr:pic>
      <xdr:nvPicPr>
        <xdr:cNvPr id="12" name="Рисунок 15" descr="Описание: &amp;Gcy;&amp;icy;&amp;dcy;&amp;rcy;&amp;ocy;&amp;zcy;&amp;icy;&amp;tcy; &amp;Vcy;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0" y="4314825"/>
          <a:ext cx="4095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85</xdr:row>
      <xdr:rowOff>123825</xdr:rowOff>
    </xdr:from>
    <xdr:to>
      <xdr:col>2</xdr:col>
      <xdr:colOff>819150</xdr:colOff>
      <xdr:row>85</xdr:row>
      <xdr:rowOff>723900</xdr:rowOff>
    </xdr:to>
    <xdr:pic>
      <xdr:nvPicPr>
        <xdr:cNvPr id="13" name="Рисунок 16" descr="Описание: &amp;Acy;&amp;Rcy;&amp;Mcy;&amp;Icy;&amp;Rcy;&amp;Ocy;&amp;Vcy;&amp;Acy;&amp;Ncy;&amp;Ncy;&amp;Acy;&amp;YAcy; &amp;Vcy;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24050" y="4886325"/>
          <a:ext cx="4191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86</xdr:row>
      <xdr:rowOff>57150</xdr:rowOff>
    </xdr:from>
    <xdr:to>
      <xdr:col>2</xdr:col>
      <xdr:colOff>828675</xdr:colOff>
      <xdr:row>86</xdr:row>
      <xdr:rowOff>552450</xdr:rowOff>
    </xdr:to>
    <xdr:pic>
      <xdr:nvPicPr>
        <xdr:cNvPr id="15" name="Рисунок 17" descr="Описание: &amp;Gcy;&amp;icy;&amp;dcy;&amp;rcy;&amp;ocy;&amp;zcy;&amp;icy;&amp;tcy; &amp;Vcy;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33575" y="558165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87</xdr:row>
      <xdr:rowOff>76200</xdr:rowOff>
    </xdr:from>
    <xdr:to>
      <xdr:col>2</xdr:col>
      <xdr:colOff>809625</xdr:colOff>
      <xdr:row>87</xdr:row>
      <xdr:rowOff>466725</xdr:rowOff>
    </xdr:to>
    <xdr:pic>
      <xdr:nvPicPr>
        <xdr:cNvPr id="16" name="Рисунок 19" descr="Описание: &amp;Kcy;&amp;lcy;&amp;iecy;&amp;jcy; &amp;Kcy;&amp;Ncy;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33575" y="6210300"/>
          <a:ext cx="409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1095375</xdr:colOff>
      <xdr:row>26</xdr:row>
      <xdr:rowOff>0</xdr:rowOff>
    </xdr:from>
    <xdr:to>
      <xdr:col>3</xdr:col>
      <xdr:colOff>0</xdr:colOff>
      <xdr:row>28</xdr:row>
      <xdr:rowOff>133350</xdr:rowOff>
    </xdr:to>
    <xdr:pic>
      <xdr:nvPicPr>
        <xdr:cNvPr id="20" name="Рисунок 19" descr="Бітумно-каучукова мастика на водній основі, клей для пінополістиролу STYRBIT 200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343525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</xdr:row>
      <xdr:rowOff>9525</xdr:rowOff>
    </xdr:from>
    <xdr:to>
      <xdr:col>3</xdr:col>
      <xdr:colOff>19050</xdr:colOff>
      <xdr:row>21</xdr:row>
      <xdr:rowOff>152400</xdr:rowOff>
    </xdr:to>
    <xdr:pic>
      <xdr:nvPicPr>
        <xdr:cNvPr id="25" name="Рисунок 24" descr="Бітумно-каучукова мастика DYSPERBIT D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8671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28</xdr:row>
      <xdr:rowOff>466725</xdr:rowOff>
    </xdr:from>
    <xdr:to>
      <xdr:col>3</xdr:col>
      <xdr:colOff>38100</xdr:colOff>
      <xdr:row>31</xdr:row>
      <xdr:rowOff>285750</xdr:rowOff>
    </xdr:to>
    <xdr:pic>
      <xdr:nvPicPr>
        <xdr:cNvPr id="27" name="Рисунок 26" descr="Гідроізоляція під керамічну плитку всередині приміщень IZOFOL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6343650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285750</xdr:rowOff>
    </xdr:from>
    <xdr:to>
      <xdr:col>3</xdr:col>
      <xdr:colOff>66675</xdr:colOff>
      <xdr:row>34</xdr:row>
      <xdr:rowOff>266700</xdr:rowOff>
    </xdr:to>
    <xdr:pic>
      <xdr:nvPicPr>
        <xdr:cNvPr id="29" name="Рисунок 28" descr="Гідроізоляція під керамічну плитку всередині і зовні приміщень IZOFOL FLEX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000875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12</xdr:row>
      <xdr:rowOff>161925</xdr:rowOff>
    </xdr:from>
    <xdr:to>
      <xdr:col>2</xdr:col>
      <xdr:colOff>585163</xdr:colOff>
      <xdr:row>15</xdr:row>
      <xdr:rowOff>47625</xdr:rowOff>
    </xdr:to>
    <xdr:pic>
      <xdr:nvPicPr>
        <xdr:cNvPr id="21" name="Рисунок 20" descr="https://media.fixit-holding.com/CIP/mediadelivery/rendition/100_264618/s,x,27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562350"/>
          <a:ext cx="537538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38100</xdr:rowOff>
    </xdr:from>
    <xdr:to>
      <xdr:col>3</xdr:col>
      <xdr:colOff>38100</xdr:colOff>
      <xdr:row>18</xdr:row>
      <xdr:rowOff>125896</xdr:rowOff>
    </xdr:to>
    <xdr:pic>
      <xdr:nvPicPr>
        <xdr:cNvPr id="26" name="Рисунок 25" descr="Швидковисихаюча бітумно-аніонна ґрунтовка NEXLER Bitflex Primer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152900"/>
          <a:ext cx="666750" cy="47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24</xdr:row>
      <xdr:rowOff>57150</xdr:rowOff>
    </xdr:from>
    <xdr:to>
      <xdr:col>3</xdr:col>
      <xdr:colOff>9525</xdr:colOff>
      <xdr:row>25</xdr:row>
      <xdr:rowOff>314325</xdr:rowOff>
    </xdr:to>
    <xdr:pic>
      <xdr:nvPicPr>
        <xdr:cNvPr id="28" name="Рисунок 27" descr="Двокомпонентна товстошарова бітумна мастика з пінополістирольними кульками NEXLER BITFLEX 2KP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12457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2638425</xdr:colOff>
      <xdr:row>71</xdr:row>
      <xdr:rowOff>0</xdr:rowOff>
    </xdr:from>
    <xdr:to>
      <xdr:col>3</xdr:col>
      <xdr:colOff>180975</xdr:colOff>
      <xdr:row>71</xdr:row>
      <xdr:rowOff>0</xdr:rowOff>
    </xdr:to>
    <xdr:pic>
      <xdr:nvPicPr>
        <xdr:cNvPr id="525323" name="Object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0100" y="276796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0</xdr:row>
      <xdr:rowOff>152400</xdr:rowOff>
    </xdr:from>
    <xdr:to>
      <xdr:col>2</xdr:col>
      <xdr:colOff>66675</xdr:colOff>
      <xdr:row>3</xdr:row>
      <xdr:rowOff>114300</xdr:rowOff>
    </xdr:to>
    <xdr:pic>
      <xdr:nvPicPr>
        <xdr:cNvPr id="525324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52400"/>
          <a:ext cx="609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2638425</xdr:colOff>
      <xdr:row>71</xdr:row>
      <xdr:rowOff>0</xdr:rowOff>
    </xdr:from>
    <xdr:ext cx="190500" cy="0"/>
    <xdr:pic>
      <xdr:nvPicPr>
        <xdr:cNvPr id="5" name="Object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0100" y="276796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2638425</xdr:colOff>
      <xdr:row>71</xdr:row>
      <xdr:rowOff>0</xdr:rowOff>
    </xdr:from>
    <xdr:ext cx="190500" cy="0"/>
    <xdr:pic>
      <xdr:nvPicPr>
        <xdr:cNvPr id="6" name="Object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0100" y="280606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2638425</xdr:colOff>
      <xdr:row>71</xdr:row>
      <xdr:rowOff>0</xdr:rowOff>
    </xdr:from>
    <xdr:ext cx="190500" cy="0"/>
    <xdr:pic>
      <xdr:nvPicPr>
        <xdr:cNvPr id="8" name="Object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0100" y="276796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1</xdr:col>
      <xdr:colOff>352425</xdr:colOff>
      <xdr:row>15</xdr:row>
      <xdr:rowOff>385868</xdr:rowOff>
    </xdr:to>
    <xdr:pic>
      <xdr:nvPicPr>
        <xdr:cNvPr id="10" name="Рисунок 9" descr="https://mamview.fixit-holding.com/CIP/mediadelivery/rendition/100_194016/s,x,2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895850"/>
          <a:ext cx="295275" cy="34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37</xdr:row>
      <xdr:rowOff>57149</xdr:rowOff>
    </xdr:from>
    <xdr:to>
      <xdr:col>2</xdr:col>
      <xdr:colOff>1362076</xdr:colOff>
      <xdr:row>43</xdr:row>
      <xdr:rowOff>28574</xdr:rowOff>
    </xdr:to>
    <xdr:pic>
      <xdr:nvPicPr>
        <xdr:cNvPr id="16" name="Рисунок 15" descr="https://litokol.ua/wp-content/uploads/2021/06/stylegrout-tech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6" y="19573874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2600325</xdr:colOff>
      <xdr:row>82</xdr:row>
      <xdr:rowOff>38100</xdr:rowOff>
    </xdr:from>
    <xdr:to>
      <xdr:col>2</xdr:col>
      <xdr:colOff>9525</xdr:colOff>
      <xdr:row>82</xdr:row>
      <xdr:rowOff>38100</xdr:rowOff>
    </xdr:to>
    <xdr:pic>
      <xdr:nvPicPr>
        <xdr:cNvPr id="25" name="Рисунок 77" descr="new-01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502467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81</xdr:row>
      <xdr:rowOff>38100</xdr:rowOff>
    </xdr:from>
    <xdr:to>
      <xdr:col>2</xdr:col>
      <xdr:colOff>9525</xdr:colOff>
      <xdr:row>82</xdr:row>
      <xdr:rowOff>66675</xdr:rowOff>
    </xdr:to>
    <xdr:pic>
      <xdr:nvPicPr>
        <xdr:cNvPr id="26" name="Рисунок 77" descr="new-01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448175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80</xdr:row>
      <xdr:rowOff>38100</xdr:rowOff>
    </xdr:from>
    <xdr:to>
      <xdr:col>2</xdr:col>
      <xdr:colOff>9525</xdr:colOff>
      <xdr:row>81</xdr:row>
      <xdr:rowOff>9525</xdr:rowOff>
    </xdr:to>
    <xdr:pic>
      <xdr:nvPicPr>
        <xdr:cNvPr id="27" name="Рисунок 77" descr="new-01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39388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79</xdr:row>
      <xdr:rowOff>38100</xdr:rowOff>
    </xdr:from>
    <xdr:to>
      <xdr:col>2</xdr:col>
      <xdr:colOff>9525</xdr:colOff>
      <xdr:row>80</xdr:row>
      <xdr:rowOff>57150</xdr:rowOff>
    </xdr:to>
    <xdr:pic>
      <xdr:nvPicPr>
        <xdr:cNvPr id="28" name="Рисунок 77" descr="new-01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33959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2600325</xdr:colOff>
      <xdr:row>78</xdr:row>
      <xdr:rowOff>38100</xdr:rowOff>
    </xdr:from>
    <xdr:to>
      <xdr:col>2</xdr:col>
      <xdr:colOff>9525</xdr:colOff>
      <xdr:row>79</xdr:row>
      <xdr:rowOff>66675</xdr:rowOff>
    </xdr:to>
    <xdr:pic>
      <xdr:nvPicPr>
        <xdr:cNvPr id="29" name="Рисунок 77" descr="new-01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285297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19</xdr:row>
      <xdr:rowOff>2</xdr:rowOff>
    </xdr:from>
    <xdr:to>
      <xdr:col>1</xdr:col>
      <xdr:colOff>464182</xdr:colOff>
      <xdr:row>20</xdr:row>
      <xdr:rowOff>28575</xdr:rowOff>
    </xdr:to>
    <xdr:pic>
      <xdr:nvPicPr>
        <xdr:cNvPr id="19" name="Рисунок 18" descr="Реставраційна шпаклівка 4001 TAMIRART 1- 5мм сірого кольору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7429502"/>
          <a:ext cx="464181" cy="314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1</xdr:col>
      <xdr:colOff>1028700</xdr:colOff>
      <xdr:row>3</xdr:row>
      <xdr:rowOff>114300</xdr:rowOff>
    </xdr:to>
    <xdr:pic>
      <xdr:nvPicPr>
        <xdr:cNvPr id="523416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52400"/>
          <a:ext cx="10287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12</xdr:row>
      <xdr:rowOff>9525</xdr:rowOff>
    </xdr:from>
    <xdr:to>
      <xdr:col>1</xdr:col>
      <xdr:colOff>802815</xdr:colOff>
      <xdr:row>14</xdr:row>
      <xdr:rowOff>38100</xdr:rowOff>
    </xdr:to>
    <xdr:pic>
      <xdr:nvPicPr>
        <xdr:cNvPr id="18" name="Рисунок 17" descr="Latexk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0534650"/>
          <a:ext cx="54564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10</xdr:row>
      <xdr:rowOff>0</xdr:rowOff>
    </xdr:from>
    <xdr:to>
      <xdr:col>1</xdr:col>
      <xdr:colOff>809625</xdr:colOff>
      <xdr:row>12</xdr:row>
      <xdr:rowOff>9525</xdr:rowOff>
    </xdr:to>
    <xdr:pic>
      <xdr:nvPicPr>
        <xdr:cNvPr id="21" name="Рисунок 20" descr="Idrostu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810750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1</xdr:col>
      <xdr:colOff>0</xdr:colOff>
      <xdr:row>3</xdr:row>
      <xdr:rowOff>9525</xdr:rowOff>
    </xdr:to>
    <xdr:pic>
      <xdr:nvPicPr>
        <xdr:cNvPr id="506957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952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247651</xdr:colOff>
      <xdr:row>27</xdr:row>
      <xdr:rowOff>28575</xdr:rowOff>
    </xdr:from>
    <xdr:to>
      <xdr:col>2</xdr:col>
      <xdr:colOff>333376</xdr:colOff>
      <xdr:row>27</xdr:row>
      <xdr:rowOff>714375</xdr:rowOff>
    </xdr:to>
    <xdr:pic>
      <xdr:nvPicPr>
        <xdr:cNvPr id="8" name="Рисунок 7" descr="http://lacrysil.ua/innovaeditor/assets/foto_nov/cayhyk%20profes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8801100"/>
          <a:ext cx="8382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30</xdr:row>
      <xdr:rowOff>266699</xdr:rowOff>
    </xdr:from>
    <xdr:to>
      <xdr:col>2</xdr:col>
      <xdr:colOff>238126</xdr:colOff>
      <xdr:row>32</xdr:row>
      <xdr:rowOff>247649</xdr:rowOff>
    </xdr:to>
    <xdr:pic>
      <xdr:nvPicPr>
        <xdr:cNvPr id="9" name="Рисунок 8" descr="http://lacrysil.ua/innovaeditor/assets/foto_nov/nadmicn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1125199"/>
          <a:ext cx="60960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28</xdr:row>
      <xdr:rowOff>676275</xdr:rowOff>
    </xdr:from>
    <xdr:to>
      <xdr:col>2</xdr:col>
      <xdr:colOff>304800</xdr:colOff>
      <xdr:row>31</xdr:row>
      <xdr:rowOff>19050</xdr:rowOff>
    </xdr:to>
    <xdr:pic>
      <xdr:nvPicPr>
        <xdr:cNvPr id="10" name="Рисунок 9" descr="http://lacrysil.ua/innovaeditor/assets/foto_nov/dla%20decory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1" y="10363200"/>
          <a:ext cx="723899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28</xdr:row>
      <xdr:rowOff>9524</xdr:rowOff>
    </xdr:from>
    <xdr:to>
      <xdr:col>2</xdr:col>
      <xdr:colOff>295275</xdr:colOff>
      <xdr:row>28</xdr:row>
      <xdr:rowOff>676275</xdr:rowOff>
    </xdr:to>
    <xdr:pic>
      <xdr:nvPicPr>
        <xdr:cNvPr id="12" name="Рисунок 11" descr="http://lacrysil.ua/innovaeditor/assets/foto_nov/cayhyk%20nadmicnu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505949"/>
          <a:ext cx="657225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171452</xdr:colOff>
      <xdr:row>34</xdr:row>
      <xdr:rowOff>9525</xdr:rowOff>
    </xdr:from>
    <xdr:to>
      <xdr:col>1</xdr:col>
      <xdr:colOff>674036</xdr:colOff>
      <xdr:row>35</xdr:row>
      <xdr:rowOff>190501</xdr:rowOff>
    </xdr:to>
    <xdr:pic>
      <xdr:nvPicPr>
        <xdr:cNvPr id="11" name="Рисунок 10" descr="http://lacrysil.ua/innovaeditor/assets/foto_nov/kryhe%20gvozde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2" y="11696700"/>
          <a:ext cx="502584" cy="371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67</xdr:row>
      <xdr:rowOff>142875</xdr:rowOff>
    </xdr:from>
    <xdr:to>
      <xdr:col>1</xdr:col>
      <xdr:colOff>676275</xdr:colOff>
      <xdr:row>69</xdr:row>
      <xdr:rowOff>133350</xdr:rowOff>
    </xdr:to>
    <xdr:pic>
      <xdr:nvPicPr>
        <xdr:cNvPr id="19" name="Рисунок 18" descr="Однокомпонентный полиуретановый герметик Теналюкс 131М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364075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73</xdr:row>
      <xdr:rowOff>180976</xdr:rowOff>
    </xdr:from>
    <xdr:to>
      <xdr:col>1</xdr:col>
      <xdr:colOff>676274</xdr:colOff>
      <xdr:row>75</xdr:row>
      <xdr:rowOff>266700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8354676"/>
          <a:ext cx="571499" cy="11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9</xdr:row>
      <xdr:rowOff>0</xdr:rowOff>
    </xdr:from>
    <xdr:to>
      <xdr:col>1</xdr:col>
      <xdr:colOff>590550</xdr:colOff>
      <xdr:row>9</xdr:row>
      <xdr:rowOff>390525</xdr:rowOff>
    </xdr:to>
    <xdr:pic>
      <xdr:nvPicPr>
        <xdr:cNvPr id="20" name="Рисунок 19" descr="Купить Клей для стеклообоев Д 020 в категории Кле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8575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171451</xdr:colOff>
      <xdr:row>62</xdr:row>
      <xdr:rowOff>9526</xdr:rowOff>
    </xdr:from>
    <xdr:to>
      <xdr:col>1</xdr:col>
      <xdr:colOff>552450</xdr:colOff>
      <xdr:row>63</xdr:row>
      <xdr:rowOff>9525</xdr:rowOff>
    </xdr:to>
    <xdr:pic>
      <xdr:nvPicPr>
        <xdr:cNvPr id="22" name="Рисунок 21" descr="Клей для стиропора Д 0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7421226"/>
          <a:ext cx="380999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11</xdr:row>
      <xdr:rowOff>142875</xdr:rowOff>
    </xdr:from>
    <xdr:to>
      <xdr:col>1</xdr:col>
      <xdr:colOff>695325</xdr:colOff>
      <xdr:row>14</xdr:row>
      <xdr:rowOff>152400</xdr:rowOff>
    </xdr:to>
    <xdr:pic>
      <xdr:nvPicPr>
        <xdr:cNvPr id="21" name="Рисунок 20" descr="product.titl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07657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161926</xdr:colOff>
      <xdr:row>19</xdr:row>
      <xdr:rowOff>85725</xdr:rowOff>
    </xdr:from>
    <xdr:to>
      <xdr:col>1</xdr:col>
      <xdr:colOff>666750</xdr:colOff>
      <xdr:row>22</xdr:row>
      <xdr:rowOff>19049</xdr:rowOff>
    </xdr:to>
    <xdr:pic>
      <xdr:nvPicPr>
        <xdr:cNvPr id="25" name="Рисунок 24" descr="product.titl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4933950"/>
          <a:ext cx="504824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161926</xdr:colOff>
      <xdr:row>23</xdr:row>
      <xdr:rowOff>66676</xdr:rowOff>
    </xdr:from>
    <xdr:to>
      <xdr:col>1</xdr:col>
      <xdr:colOff>647700</xdr:colOff>
      <xdr:row>25</xdr:row>
      <xdr:rowOff>171450</xdr:rowOff>
    </xdr:to>
    <xdr:pic>
      <xdr:nvPicPr>
        <xdr:cNvPr id="26" name="Рисунок 25" descr="product.titl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5676901"/>
          <a:ext cx="48577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161926</xdr:colOff>
      <xdr:row>17</xdr:row>
      <xdr:rowOff>152401</xdr:rowOff>
    </xdr:from>
    <xdr:to>
      <xdr:col>1</xdr:col>
      <xdr:colOff>695325</xdr:colOff>
      <xdr:row>18</xdr:row>
      <xdr:rowOff>266700</xdr:rowOff>
    </xdr:to>
    <xdr:pic>
      <xdr:nvPicPr>
        <xdr:cNvPr id="27" name="Рисунок 26" descr="product.titl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4229101"/>
          <a:ext cx="533399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27</xdr:row>
      <xdr:rowOff>9525</xdr:rowOff>
    </xdr:from>
    <xdr:to>
      <xdr:col>1</xdr:col>
      <xdr:colOff>666750</xdr:colOff>
      <xdr:row>27</xdr:row>
      <xdr:rowOff>695325</xdr:rowOff>
    </xdr:to>
    <xdr:pic>
      <xdr:nvPicPr>
        <xdr:cNvPr id="511691" name="Рисунок 13" descr="&amp;Vcy;&amp;acy;&amp;scy;&amp;kcy;&amp;ocy; &amp;Dcy;&amp;icy;&amp;pcy; &amp;Gcy;&amp;rcy;&amp;ucy;&amp;ncy;&amp;tcy; - &amp;vcy;&amp;ocy;&amp;dcy;&amp;ocy;&amp;rcy;&amp;acy;&amp;zcy;&amp;bcy;&amp;acy;&amp;vcy;&amp;lcy;&amp;yacy;&amp;iecy;&amp;mcy;&amp;ycy;&amp;jcy; &amp;gcy;&amp;rcy;&amp;ucy;&amp;ncy;&amp;tcy; &amp;gcy;&amp;lcy;&amp;ucy;&amp;bcy;&amp;ocy;&amp;kcy;&amp;ocy;&amp;gcy;&amp;ocy; &amp;pcy;&amp;rcy;&amp;ocy;&amp;ncy;&amp;icy;&amp;kcy;&amp;ncy;&amp;ocy;&amp;vcy;&amp;iecy;&amp;ncy;&amp;icy;&amp;yacy; &amp;ncy;&amp;acy; &amp;acy;&amp;kcy;&amp;rcy;&amp;icy;&amp;lcy;&amp;acy;&amp;tcy;&amp;ncy;&amp;ocy;&amp;jcy; &amp;ocy;&amp;scy;&amp;ncy;&amp;ocy;&amp;vcy;&amp;iecy; &amp;ucy;&amp;ncy;&amp;icy;&amp;vcy;&amp;iecy;&amp;rcy;&amp;scy;&amp;acy;&amp;lcy;&amp;softcy;&amp;ncy;&amp;ycy;&amp;jcy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315700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511692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52400"/>
          <a:ext cx="11144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100</xdr:row>
      <xdr:rowOff>63103</xdr:rowOff>
    </xdr:from>
    <xdr:to>
      <xdr:col>1</xdr:col>
      <xdr:colOff>676276</xdr:colOff>
      <xdr:row>101</xdr:row>
      <xdr:rowOff>228600</xdr:rowOff>
    </xdr:to>
    <xdr:pic>
      <xdr:nvPicPr>
        <xdr:cNvPr id="22" name="Рисунок 21" descr="Грунтовка БиоДоктор М ИР-0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4334053"/>
          <a:ext cx="600076" cy="441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53</xdr:row>
      <xdr:rowOff>38100</xdr:rowOff>
    </xdr:from>
    <xdr:to>
      <xdr:col>1</xdr:col>
      <xdr:colOff>609600</xdr:colOff>
      <xdr:row>54</xdr:row>
      <xdr:rowOff>142875</xdr:rowOff>
    </xdr:to>
    <xdr:pic>
      <xdr:nvPicPr>
        <xdr:cNvPr id="34" name="Рисунок 33" descr="https://www.triora.ua/wp-content/uploads/2017/05/3D_Triora_kvarz-grunt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8288000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21</xdr:row>
      <xdr:rowOff>57150</xdr:rowOff>
    </xdr:from>
    <xdr:to>
      <xdr:col>1</xdr:col>
      <xdr:colOff>657225</xdr:colOff>
      <xdr:row>22</xdr:row>
      <xdr:rowOff>228600</xdr:rowOff>
    </xdr:to>
    <xdr:pic>
      <xdr:nvPicPr>
        <xdr:cNvPr id="36" name="Рисунок 35" descr="ÐÑÑÐ½ÑÐ¾Ð²ÐºÐ° ÑÐ½Ð¸Ð²ÐµÑÑÐ°Ð»ÑÐ½Ð°Ñ Ð°ÐºÑÐ¸Ð»Ð¾Ð²Ð°Ñ TRIOR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7772400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304800</xdr:colOff>
      <xdr:row>55</xdr:row>
      <xdr:rowOff>114300</xdr:rowOff>
    </xdr:to>
    <xdr:sp macro="" textlink="">
      <xdr:nvSpPr>
        <xdr:cNvPr id="2051" name="AutoShape 3" descr="ÐÐ°ÑÑÐ¸Ð½ÐºÐ¸ Ð¿Ð¾ Ð·Ð°Ð¿ÑÐ¾ÑÑ Ð³ÑÑÐ½ÑÐ¾Ð²ÐºÐ° ÑÐ¸Ð»Ð¸ÐºÐ¾Ð½Ð¾Ð²Ð°Ñ ÑÑÐ¸Ð¾ÑÐ°"/>
        <xdr:cNvSpPr>
          <a:spLocks noChangeAspect="1" noChangeArrowheads="1"/>
        </xdr:cNvSpPr>
      </xdr:nvSpPr>
      <xdr:spPr bwMode="auto">
        <a:xfrm>
          <a:off x="6696075" y="822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304800</xdr:colOff>
      <xdr:row>55</xdr:row>
      <xdr:rowOff>114300</xdr:rowOff>
    </xdr:to>
    <xdr:sp macro="" textlink="">
      <xdr:nvSpPr>
        <xdr:cNvPr id="2053" name="AutoShape 5" descr="ÐÐ°ÑÑÐ¸Ð½ÐºÐ¸ Ð¿Ð¾ Ð·Ð°Ð¿ÑÐ¾ÑÑ Ð³ÑÑÐ½ÑÐ¾Ð²ÐºÐ° ÑÐ¸Ð»Ð¸ÐºÐ¾Ð½Ð¾Ð²Ð°Ñ ÑÑÐ¸Ð¾ÑÐ°"/>
        <xdr:cNvSpPr>
          <a:spLocks noChangeAspect="1" noChangeArrowheads="1"/>
        </xdr:cNvSpPr>
      </xdr:nvSpPr>
      <xdr:spPr bwMode="auto">
        <a:xfrm>
          <a:off x="6696075" y="822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64</xdr:row>
      <xdr:rowOff>57151</xdr:rowOff>
    </xdr:from>
    <xdr:to>
      <xdr:col>1</xdr:col>
      <xdr:colOff>752475</xdr:colOff>
      <xdr:row>65</xdr:row>
      <xdr:rowOff>213360</xdr:rowOff>
    </xdr:to>
    <xdr:pic>
      <xdr:nvPicPr>
        <xdr:cNvPr id="35" name="Рисунок 34" descr="ÐÑÑÐ½ÑÐ¾Ð²ÐºÐ° ÐÐ²Ð°ÑÑ ÐÐ -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3658851"/>
          <a:ext cx="60960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66</xdr:row>
      <xdr:rowOff>104775</xdr:rowOff>
    </xdr:from>
    <xdr:to>
      <xdr:col>1</xdr:col>
      <xdr:colOff>723900</xdr:colOff>
      <xdr:row>68</xdr:row>
      <xdr:rowOff>95250</xdr:rowOff>
    </xdr:to>
    <xdr:pic>
      <xdr:nvPicPr>
        <xdr:cNvPr id="39" name="Рисунок 38" descr="ÐÑÑÐ½ÑÐ¾Ð²ÐºÐ° ÐÐ²Ð°ÑÑ ÐÐ -05 ÐºÑÑÐ¿Ð½Ð¾Ð·ÐµÑÐ½Ð¸ÑÑÐ°Ñ (ÐÐµÑÐ¾Ð½-ÐÐ¾Ð½ÑÐ°ÐºÑ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4525625"/>
          <a:ext cx="5715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57</xdr:row>
      <xdr:rowOff>95250</xdr:rowOff>
    </xdr:from>
    <xdr:to>
      <xdr:col>1</xdr:col>
      <xdr:colOff>723900</xdr:colOff>
      <xdr:row>57</xdr:row>
      <xdr:rowOff>756799</xdr:rowOff>
    </xdr:to>
    <xdr:pic>
      <xdr:nvPicPr>
        <xdr:cNvPr id="43" name="Рисунок 42" descr="https://www.kreisel.ua/uploads/products/1572333899_3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1639550"/>
          <a:ext cx="523875" cy="66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63</xdr:row>
      <xdr:rowOff>76200</xdr:rowOff>
    </xdr:from>
    <xdr:to>
      <xdr:col>1</xdr:col>
      <xdr:colOff>590550</xdr:colOff>
      <xdr:row>63</xdr:row>
      <xdr:rowOff>573881</xdr:rowOff>
    </xdr:to>
    <xdr:pic>
      <xdr:nvPicPr>
        <xdr:cNvPr id="46" name="Рисунок 45" descr="https://www.kreisel.ua/uploads/products/1547114815_Vedro_31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1040725"/>
          <a:ext cx="476250" cy="497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152401</xdr:colOff>
      <xdr:row>13</xdr:row>
      <xdr:rowOff>0</xdr:rowOff>
    </xdr:from>
    <xdr:to>
      <xdr:col>1</xdr:col>
      <xdr:colOff>676276</xdr:colOff>
      <xdr:row>13</xdr:row>
      <xdr:rowOff>523875</xdr:rowOff>
    </xdr:to>
    <xdr:pic>
      <xdr:nvPicPr>
        <xdr:cNvPr id="51" name="Рисунок 50" descr="Купить Грунт Д 09 концентрат в категории Грунты фото №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2743200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86</xdr:row>
      <xdr:rowOff>57150</xdr:rowOff>
    </xdr:from>
    <xdr:to>
      <xdr:col>1</xdr:col>
      <xdr:colOff>729616</xdr:colOff>
      <xdr:row>87</xdr:row>
      <xdr:rowOff>200025</xdr:rowOff>
    </xdr:to>
    <xdr:pic>
      <xdr:nvPicPr>
        <xdr:cNvPr id="47" name="Рисунок 46" descr="http://www.caparol.ua/caparol_pim_import/caparol_ua/products/image/220890/062502_HaftGrund_EG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1" y="25060275"/>
          <a:ext cx="70104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28</xdr:row>
      <xdr:rowOff>190500</xdr:rowOff>
    </xdr:from>
    <xdr:to>
      <xdr:col>1</xdr:col>
      <xdr:colOff>590550</xdr:colOff>
      <xdr:row>30</xdr:row>
      <xdr:rowOff>180974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899B707A-669D-4B5C-954B-74C7FC36F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355050"/>
          <a:ext cx="371475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762000</xdr:colOff>
      <xdr:row>58</xdr:row>
      <xdr:rowOff>0</xdr:rowOff>
    </xdr:to>
    <xdr:pic>
      <xdr:nvPicPr>
        <xdr:cNvPr id="57" name="Рисунок 56" descr="Vasco Quartz GRUNT белый адгезионный грунт с кварцевым наполнителем 9л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20681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98</xdr:row>
      <xdr:rowOff>19049</xdr:rowOff>
    </xdr:from>
    <xdr:to>
      <xdr:col>1</xdr:col>
      <xdr:colOff>628651</xdr:colOff>
      <xdr:row>100</xdr:row>
      <xdr:rowOff>1057</xdr:rowOff>
    </xdr:to>
    <xdr:pic>
      <xdr:nvPicPr>
        <xdr:cNvPr id="56" name="Рисунок 55" descr="https://farba-ircom.com.ua/uploads/catalog/09ebf265f225217742519caba1e37120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6" y="32413574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1</xdr:col>
      <xdr:colOff>733961</xdr:colOff>
      <xdr:row>24</xdr:row>
      <xdr:rowOff>238126</xdr:rowOff>
    </xdr:to>
    <xdr:pic>
      <xdr:nvPicPr>
        <xdr:cNvPr id="33" name="Рисунок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71526" y="12449176"/>
          <a:ext cx="73396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619126</xdr:colOff>
      <xdr:row>102</xdr:row>
      <xdr:rowOff>466724</xdr:rowOff>
    </xdr:from>
    <xdr:to>
      <xdr:col>1</xdr:col>
      <xdr:colOff>363345</xdr:colOff>
      <xdr:row>104</xdr:row>
      <xdr:rowOff>57149</xdr:rowOff>
    </xdr:to>
    <xdr:pic>
      <xdr:nvPicPr>
        <xdr:cNvPr id="5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9126" y="35318699"/>
          <a:ext cx="51574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117</xdr:row>
      <xdr:rowOff>0</xdr:rowOff>
    </xdr:from>
    <xdr:to>
      <xdr:col>1</xdr:col>
      <xdr:colOff>190501</xdr:colOff>
      <xdr:row>117</xdr:row>
      <xdr:rowOff>408567</xdr:rowOff>
    </xdr:to>
    <xdr:pic>
      <xdr:nvPicPr>
        <xdr:cNvPr id="61" name="Рисунок 21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33824" t="11665" r="34412" b="13922"/>
        <a:stretch>
          <a:fillRect/>
        </a:stretch>
      </xdr:blipFill>
      <xdr:spPr bwMode="auto">
        <a:xfrm>
          <a:off x="781050" y="40004999"/>
          <a:ext cx="180976" cy="408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61</xdr:row>
      <xdr:rowOff>28576</xdr:rowOff>
    </xdr:from>
    <xdr:to>
      <xdr:col>1</xdr:col>
      <xdr:colOff>666751</xdr:colOff>
      <xdr:row>62</xdr:row>
      <xdr:rowOff>7093</xdr:rowOff>
    </xdr:to>
    <xdr:pic>
      <xdr:nvPicPr>
        <xdr:cNvPr id="37" name="Рисунок 36" descr="https://media.fixit-holding.com/CIP/mediadelivery/rendition/100_207847/s,x,27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336126"/>
          <a:ext cx="676276" cy="578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60</xdr:row>
      <xdr:rowOff>19050</xdr:rowOff>
    </xdr:from>
    <xdr:to>
      <xdr:col>1</xdr:col>
      <xdr:colOff>685800</xdr:colOff>
      <xdr:row>60</xdr:row>
      <xdr:rowOff>526909</xdr:rowOff>
    </xdr:to>
    <xdr:pic>
      <xdr:nvPicPr>
        <xdr:cNvPr id="50" name="Рисунок 49" descr="https://media.fixit-holding.com/CIP/mediadelivery/rendition/100_264614/s,x,27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050000"/>
          <a:ext cx="561975" cy="50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57149</xdr:colOff>
      <xdr:row>62</xdr:row>
      <xdr:rowOff>85725</xdr:rowOff>
    </xdr:from>
    <xdr:to>
      <xdr:col>1</xdr:col>
      <xdr:colOff>762000</xdr:colOff>
      <xdr:row>63</xdr:row>
      <xdr:rowOff>122626</xdr:rowOff>
    </xdr:to>
    <xdr:pic>
      <xdr:nvPicPr>
        <xdr:cNvPr id="59" name="Рисунок 58" descr="https://media.fixit-holding.com/CIP/mediadelivery/rendition/100_208583/s,x,27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4" y="22993350"/>
          <a:ext cx="704851" cy="63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11</xdr:row>
      <xdr:rowOff>104775</xdr:rowOff>
    </xdr:from>
    <xdr:to>
      <xdr:col>1</xdr:col>
      <xdr:colOff>714375</xdr:colOff>
      <xdr:row>12</xdr:row>
      <xdr:rowOff>247650</xdr:rowOff>
    </xdr:to>
    <xdr:pic>
      <xdr:nvPicPr>
        <xdr:cNvPr id="62" name="Рисунок 61" descr="UniGrund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43150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104774</xdr:rowOff>
    </xdr:from>
    <xdr:to>
      <xdr:col>1</xdr:col>
      <xdr:colOff>714375</xdr:colOff>
      <xdr:row>116</xdr:row>
      <xdr:rowOff>133349</xdr:rowOff>
    </xdr:to>
    <xdr:pic>
      <xdr:nvPicPr>
        <xdr:cNvPr id="63" name="Рисунок 62" descr="Купити Грунт Д 25 Аквастоп Концентрат в категорії Грунт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7566599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647700</xdr:colOff>
      <xdr:row>110</xdr:row>
      <xdr:rowOff>151447</xdr:rowOff>
    </xdr:to>
    <xdr:pic>
      <xdr:nvPicPr>
        <xdr:cNvPr id="58" name="Рисунок 57" descr="Грунтовка глибокого проникнення понад еластична Elastikor 1: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4985325"/>
          <a:ext cx="647700" cy="4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72</xdr:row>
      <xdr:rowOff>17526</xdr:rowOff>
    </xdr:from>
    <xdr:to>
      <xdr:col>1</xdr:col>
      <xdr:colOff>791696</xdr:colOff>
      <xdr:row>73</xdr:row>
      <xdr:rowOff>266699</xdr:rowOff>
    </xdr:to>
    <xdr:pic>
      <xdr:nvPicPr>
        <xdr:cNvPr id="48" name="Рисунок 47" descr="Грунт фарба акрилова кварцова UniAstar Quartz + 50% води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6468451"/>
          <a:ext cx="772646" cy="52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96</xdr:row>
      <xdr:rowOff>28575</xdr:rowOff>
    </xdr:from>
    <xdr:to>
      <xdr:col>1</xdr:col>
      <xdr:colOff>666750</xdr:colOff>
      <xdr:row>97</xdr:row>
      <xdr:rowOff>285750</xdr:rowOff>
    </xdr:to>
    <xdr:pic>
      <xdr:nvPicPr>
        <xdr:cNvPr id="65" name="Рисунок 64" descr="Купити Ґрунтівка BiozidGrund в категорії Грунт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1318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13</xdr:row>
      <xdr:rowOff>85725</xdr:rowOff>
    </xdr:from>
    <xdr:to>
      <xdr:col>1</xdr:col>
      <xdr:colOff>666750</xdr:colOff>
      <xdr:row>14</xdr:row>
      <xdr:rowOff>133350</xdr:rowOff>
    </xdr:to>
    <xdr:pic>
      <xdr:nvPicPr>
        <xdr:cNvPr id="44" name="Рисунок 43" descr="Купити Грунт Opti Grund Д 11 в категорії Грунт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10527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16</xdr:row>
      <xdr:rowOff>628650</xdr:rowOff>
    </xdr:from>
    <xdr:to>
      <xdr:col>1</xdr:col>
      <xdr:colOff>790575</xdr:colOff>
      <xdr:row>18</xdr:row>
      <xdr:rowOff>361950</xdr:rowOff>
    </xdr:to>
    <xdr:pic>
      <xdr:nvPicPr>
        <xdr:cNvPr id="41" name="Рисунок 40" descr="Ґрунтівка TiefGrund D1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353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361950</xdr:rowOff>
    </xdr:from>
    <xdr:to>
      <xdr:col>2</xdr:col>
      <xdr:colOff>104775</xdr:colOff>
      <xdr:row>36</xdr:row>
      <xdr:rowOff>885825</xdr:rowOff>
    </xdr:to>
    <xdr:pic>
      <xdr:nvPicPr>
        <xdr:cNvPr id="45" name="Рисунок 44" descr="VinilGrund D 1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288732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228599</xdr:rowOff>
    </xdr:from>
    <xdr:to>
      <xdr:col>1</xdr:col>
      <xdr:colOff>323851</xdr:colOff>
      <xdr:row>106</xdr:row>
      <xdr:rowOff>57151</xdr:rowOff>
    </xdr:to>
    <xdr:pic>
      <xdr:nvPicPr>
        <xdr:cNvPr id="52" name="Рисунок 51" descr="https://www.zip.ua/wp-content/uploads/2015/12/Anticeptic_1L-600x600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5890199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105</xdr:row>
      <xdr:rowOff>171450</xdr:rowOff>
    </xdr:from>
    <xdr:to>
      <xdr:col>1</xdr:col>
      <xdr:colOff>695326</xdr:colOff>
      <xdr:row>107</xdr:row>
      <xdr:rowOff>104775</xdr:rowOff>
    </xdr:to>
    <xdr:pic>
      <xdr:nvPicPr>
        <xdr:cNvPr id="53" name="Рисунок 52" descr="Anticeptic_5L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36080700"/>
          <a:ext cx="428626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117</xdr:row>
      <xdr:rowOff>28574</xdr:rowOff>
    </xdr:from>
    <xdr:to>
      <xdr:col>2</xdr:col>
      <xdr:colOff>19051</xdr:colOff>
      <xdr:row>117</xdr:row>
      <xdr:rowOff>609600</xdr:rowOff>
    </xdr:to>
    <xdr:pic>
      <xdr:nvPicPr>
        <xdr:cNvPr id="64" name="Рисунок 63" descr="https://www.zip.ua/wp-content/uploads/2021/07/3D_Triora_AQUA-BLOCK_sm_1l-600x600.pn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0033574"/>
          <a:ext cx="581026" cy="58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55</xdr:row>
      <xdr:rowOff>9524</xdr:rowOff>
    </xdr:from>
    <xdr:to>
      <xdr:col>1</xdr:col>
      <xdr:colOff>657225</xdr:colOff>
      <xdr:row>57</xdr:row>
      <xdr:rowOff>133349</xdr:rowOff>
    </xdr:to>
    <xdr:pic>
      <xdr:nvPicPr>
        <xdr:cNvPr id="67" name="Рисунок 66" descr="https://www.zip.ua/wp-content/uploads/2021/07/3D_Triora_BETON-KONTAKT_sm_5kg-300x300.pn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8792824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103</xdr:row>
      <xdr:rowOff>9525</xdr:rowOff>
    </xdr:from>
    <xdr:to>
      <xdr:col>2</xdr:col>
      <xdr:colOff>0</xdr:colOff>
      <xdr:row>104</xdr:row>
      <xdr:rowOff>200024</xdr:rowOff>
    </xdr:to>
    <xdr:pic>
      <xdr:nvPicPr>
        <xdr:cNvPr id="69" name="Рисунок 68" descr="tr-25 bio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4632900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2</xdr:col>
      <xdr:colOff>66675</xdr:colOff>
      <xdr:row>3</xdr:row>
      <xdr:rowOff>114300</xdr:rowOff>
    </xdr:to>
    <xdr:pic>
      <xdr:nvPicPr>
        <xdr:cNvPr id="512325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7524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133351</xdr:colOff>
      <xdr:row>21</xdr:row>
      <xdr:rowOff>28574</xdr:rowOff>
    </xdr:from>
    <xdr:to>
      <xdr:col>2</xdr:col>
      <xdr:colOff>838201</xdr:colOff>
      <xdr:row>23</xdr:row>
      <xdr:rowOff>200025</xdr:rowOff>
    </xdr:to>
    <xdr:pic>
      <xdr:nvPicPr>
        <xdr:cNvPr id="10" name="Picture 1062" descr="ir-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7408" r="8333"/>
        <a:stretch>
          <a:fillRect/>
        </a:stretch>
      </xdr:blipFill>
      <xdr:spPr bwMode="auto">
        <a:xfrm>
          <a:off x="1428751" y="9315449"/>
          <a:ext cx="70485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29</xdr:row>
      <xdr:rowOff>19051</xdr:rowOff>
    </xdr:from>
    <xdr:to>
      <xdr:col>2</xdr:col>
      <xdr:colOff>857250</xdr:colOff>
      <xdr:row>31</xdr:row>
      <xdr:rowOff>114301</xdr:rowOff>
    </xdr:to>
    <xdr:pic>
      <xdr:nvPicPr>
        <xdr:cNvPr id="14" name="Picture 1064" descr="ir-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r="8772"/>
        <a:stretch>
          <a:fillRect/>
        </a:stretch>
      </xdr:blipFill>
      <xdr:spPr bwMode="auto">
        <a:xfrm>
          <a:off x="1419225" y="8629651"/>
          <a:ext cx="733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32</xdr:row>
      <xdr:rowOff>66676</xdr:rowOff>
    </xdr:from>
    <xdr:to>
      <xdr:col>2</xdr:col>
      <xdr:colOff>790575</xdr:colOff>
      <xdr:row>33</xdr:row>
      <xdr:rowOff>304801</xdr:rowOff>
    </xdr:to>
    <xdr:pic>
      <xdr:nvPicPr>
        <xdr:cNvPr id="15" name="Рисунок 14" descr="Акрил ФИНИШ акриловая шпаклевка финишная готовая к применению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1439526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37</xdr:row>
      <xdr:rowOff>9525</xdr:rowOff>
    </xdr:from>
    <xdr:to>
      <xdr:col>2</xdr:col>
      <xdr:colOff>781050</xdr:colOff>
      <xdr:row>38</xdr:row>
      <xdr:rowOff>238125</xdr:rowOff>
    </xdr:to>
    <xdr:pic>
      <xdr:nvPicPr>
        <xdr:cNvPr id="17" name="Рисунок 16" descr="https://www.triora.ua/wp-content/uploads/2017/09/3D_Triora_shpakl_uni_300x300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2944475"/>
          <a:ext cx="514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24</xdr:row>
      <xdr:rowOff>66675</xdr:rowOff>
    </xdr:from>
    <xdr:to>
      <xdr:col>2</xdr:col>
      <xdr:colOff>838200</xdr:colOff>
      <xdr:row>25</xdr:row>
      <xdr:rowOff>280035</xdr:rowOff>
    </xdr:to>
    <xdr:pic>
      <xdr:nvPicPr>
        <xdr:cNvPr id="24" name="Рисунок 23" descr="http://www.budportal.com.ua/sites/default/files/prices/960/prices-5047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181975"/>
          <a:ext cx="60960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26</xdr:row>
      <xdr:rowOff>19050</xdr:rowOff>
    </xdr:from>
    <xdr:to>
      <xdr:col>2</xdr:col>
      <xdr:colOff>828675</xdr:colOff>
      <xdr:row>28</xdr:row>
      <xdr:rowOff>228600</xdr:rowOff>
    </xdr:to>
    <xdr:pic>
      <xdr:nvPicPr>
        <xdr:cNvPr id="27" name="Рисунок 26" descr="https://farba-ircom.com.ua/uploads/catalog/0c6605651771f19f5064fac737082093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855345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9526</xdr:colOff>
      <xdr:row>39</xdr:row>
      <xdr:rowOff>0</xdr:rowOff>
    </xdr:from>
    <xdr:to>
      <xdr:col>2</xdr:col>
      <xdr:colOff>346839</xdr:colOff>
      <xdr:row>40</xdr:row>
      <xdr:rowOff>28575</xdr:rowOff>
    </xdr:to>
    <xdr:pic>
      <xdr:nvPicPr>
        <xdr:cNvPr id="18" name="Рисунок 2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0605" t="14664" r="20760" b="16220"/>
        <a:stretch>
          <a:fillRect/>
        </a:stretch>
      </xdr:blipFill>
      <xdr:spPr bwMode="auto">
        <a:xfrm>
          <a:off x="1304926" y="10258425"/>
          <a:ext cx="337313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41</xdr:row>
      <xdr:rowOff>28575</xdr:rowOff>
    </xdr:from>
    <xdr:to>
      <xdr:col>2</xdr:col>
      <xdr:colOff>359019</xdr:colOff>
      <xdr:row>41</xdr:row>
      <xdr:rowOff>304800</xdr:rowOff>
    </xdr:to>
    <xdr:pic>
      <xdr:nvPicPr>
        <xdr:cNvPr id="25" name="Рисунок 2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0985" t="14549" r="20454" b="15765"/>
        <a:stretch>
          <a:fillRect/>
        </a:stretch>
      </xdr:blipFill>
      <xdr:spPr bwMode="auto">
        <a:xfrm>
          <a:off x="1314450" y="10734675"/>
          <a:ext cx="33996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209549</xdr:colOff>
      <xdr:row>18</xdr:row>
      <xdr:rowOff>28575</xdr:rowOff>
    </xdr:from>
    <xdr:to>
      <xdr:col>2</xdr:col>
      <xdr:colOff>876300</xdr:colOff>
      <xdr:row>20</xdr:row>
      <xdr:rowOff>114301</xdr:rowOff>
    </xdr:to>
    <xdr:pic>
      <xdr:nvPicPr>
        <xdr:cNvPr id="21" name="Рисунок 20" descr="https://farba-ircom.com.ua/uploads/catalog/871d10fa8b6d1907a82d9643fc5b4555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49" y="4191000"/>
          <a:ext cx="66675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34</xdr:row>
      <xdr:rowOff>304800</xdr:rowOff>
    </xdr:to>
    <xdr:sp macro="" textlink="">
      <xdr:nvSpPr>
        <xdr:cNvPr id="3074" name="AutoShape 2" descr="Capadecor Modelliermasse "/>
        <xdr:cNvSpPr>
          <a:spLocks noChangeAspect="1" noChangeArrowheads="1"/>
        </xdr:cNvSpPr>
      </xdr:nvSpPr>
      <xdr:spPr bwMode="auto">
        <a:xfrm>
          <a:off x="9344025" y="850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33</xdr:row>
      <xdr:rowOff>304800</xdr:rowOff>
    </xdr:to>
    <xdr:sp macro="" textlink="">
      <xdr:nvSpPr>
        <xdr:cNvPr id="3076" name="AutoShape 4" descr="Capadecor Modelliermasse "/>
        <xdr:cNvSpPr>
          <a:spLocks noChangeAspect="1" noChangeArrowheads="1"/>
        </xdr:cNvSpPr>
      </xdr:nvSpPr>
      <xdr:spPr bwMode="auto">
        <a:xfrm>
          <a:off x="93440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304800</xdr:colOff>
      <xdr:row>30</xdr:row>
      <xdr:rowOff>57150</xdr:rowOff>
    </xdr:to>
    <xdr:sp macro="" textlink="">
      <xdr:nvSpPr>
        <xdr:cNvPr id="3077" name="AutoShape 5" descr="Capadecor Modelliermasse "/>
        <xdr:cNvSpPr>
          <a:spLocks noChangeAspect="1" noChangeArrowheads="1"/>
        </xdr:cNvSpPr>
      </xdr:nvSpPr>
      <xdr:spPr bwMode="auto">
        <a:xfrm>
          <a:off x="99536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3079" name="AutoShape 7" descr="Capadecor Modelliermasse "/>
        <xdr:cNvSpPr>
          <a:spLocks noChangeAspect="1" noChangeArrowheads="1"/>
        </xdr:cNvSpPr>
      </xdr:nvSpPr>
      <xdr:spPr bwMode="auto">
        <a:xfrm>
          <a:off x="8734425" y="850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219075</xdr:colOff>
      <xdr:row>36</xdr:row>
      <xdr:rowOff>0</xdr:rowOff>
    </xdr:from>
    <xdr:to>
      <xdr:col>2</xdr:col>
      <xdr:colOff>733425</xdr:colOff>
      <xdr:row>36</xdr:row>
      <xdr:rowOff>514350</xdr:rowOff>
    </xdr:to>
    <xdr:pic>
      <xdr:nvPicPr>
        <xdr:cNvPr id="28" name="Рисунок 27" descr="https://caparol-center.ua/image/cache/catalog/2020-product-pictures/modelliermasse25kg-900x900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467850"/>
          <a:ext cx="514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33</xdr:row>
      <xdr:rowOff>304800</xdr:rowOff>
    </xdr:from>
    <xdr:to>
      <xdr:col>2</xdr:col>
      <xdr:colOff>809625</xdr:colOff>
      <xdr:row>35</xdr:row>
      <xdr:rowOff>190500</xdr:rowOff>
    </xdr:to>
    <xdr:pic>
      <xdr:nvPicPr>
        <xdr:cNvPr id="29" name="Рисунок 28" descr="https://caparol-center.ua/image/cache/catalog/2020-product-pictures/caparol-glattspachtel-900x900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420100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44</xdr:row>
      <xdr:rowOff>47625</xdr:rowOff>
    </xdr:from>
    <xdr:to>
      <xdr:col>0</xdr:col>
      <xdr:colOff>0</xdr:colOff>
      <xdr:row>45</xdr:row>
      <xdr:rowOff>21167</xdr:rowOff>
    </xdr:to>
    <xdr:pic>
      <xdr:nvPicPr>
        <xdr:cNvPr id="30" name="Рисунок 29" descr="https://media.fixit-holding.com/CIP/mediadelivery/rendition/100_259879/s,x,27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6337875"/>
          <a:ext cx="571500" cy="51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44</xdr:row>
      <xdr:rowOff>19050</xdr:rowOff>
    </xdr:from>
    <xdr:to>
      <xdr:col>2</xdr:col>
      <xdr:colOff>762000</xdr:colOff>
      <xdr:row>44</xdr:row>
      <xdr:rowOff>535517</xdr:rowOff>
    </xdr:to>
    <xdr:pic>
      <xdr:nvPicPr>
        <xdr:cNvPr id="32" name="Рисунок 31" descr="https://media.fixit-holding.com/CIP/mediadelivery/rendition/100_259879/s,x,27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1639550"/>
          <a:ext cx="571500" cy="51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45</xdr:row>
      <xdr:rowOff>38100</xdr:rowOff>
    </xdr:from>
    <xdr:to>
      <xdr:col>2</xdr:col>
      <xdr:colOff>850748</xdr:colOff>
      <xdr:row>46</xdr:row>
      <xdr:rowOff>161925</xdr:rowOff>
    </xdr:to>
    <xdr:pic>
      <xdr:nvPicPr>
        <xdr:cNvPr id="33" name="Рисунок 32" descr="Шпаклівка акрилова для інтер'єру Finish Premium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2201525"/>
          <a:ext cx="74597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38</xdr:row>
      <xdr:rowOff>257174</xdr:rowOff>
    </xdr:from>
    <xdr:to>
      <xdr:col>2</xdr:col>
      <xdr:colOff>895350</xdr:colOff>
      <xdr:row>40</xdr:row>
      <xdr:rowOff>180974</xdr:rowOff>
    </xdr:to>
    <xdr:pic>
      <xdr:nvPicPr>
        <xdr:cNvPr id="36" name="Рисунок 35" descr="tr-11 putty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0229849"/>
          <a:ext cx="4572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41</xdr:row>
      <xdr:rowOff>190500</xdr:rowOff>
    </xdr:from>
    <xdr:to>
      <xdr:col>2</xdr:col>
      <xdr:colOff>952500</xdr:colOff>
      <xdr:row>43</xdr:row>
      <xdr:rowOff>95250</xdr:rowOff>
    </xdr:to>
    <xdr:pic>
      <xdr:nvPicPr>
        <xdr:cNvPr id="40" name="Рисунок 39" descr="tr-12 power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896600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</xdr:row>
      <xdr:rowOff>123825</xdr:rowOff>
    </xdr:from>
    <xdr:to>
      <xdr:col>2</xdr:col>
      <xdr:colOff>704850</xdr:colOff>
      <xdr:row>12</xdr:row>
      <xdr:rowOff>28575</xdr:rowOff>
    </xdr:to>
    <xdr:pic>
      <xdr:nvPicPr>
        <xdr:cNvPr id="34" name="Рисунок 33" descr="https://www.uainfo.com/photos/small/1153227-0.jpg?rnd=84705232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028825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30256</xdr:colOff>
      <xdr:row>10</xdr:row>
      <xdr:rowOff>185458</xdr:rowOff>
    </xdr:from>
    <xdr:ext cx="533400" cy="624167"/>
    <xdr:pic>
      <xdr:nvPicPr>
        <xdr:cNvPr id="524390" name="Рисунок 11" descr="http://ecoversiya.com/upload/images/materials/kraska/vasko/interior_Luxe_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1991" y="2482664"/>
          <a:ext cx="533400" cy="62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156322</xdr:colOff>
      <xdr:row>17</xdr:row>
      <xdr:rowOff>11766</xdr:rowOff>
    </xdr:from>
    <xdr:ext cx="495300" cy="503704"/>
    <xdr:pic>
      <xdr:nvPicPr>
        <xdr:cNvPr id="524391" name="Рисунок 12" descr="http://ecoversiya.com/upload/images/materials/kraska/vasko/interior_Standart_9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8057" y="3743325"/>
          <a:ext cx="495300" cy="503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524393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152400"/>
          <a:ext cx="10001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61072</xdr:colOff>
      <xdr:row>23</xdr:row>
      <xdr:rowOff>832597</xdr:rowOff>
    </xdr:from>
    <xdr:ext cx="581001" cy="534521"/>
    <xdr:pic>
      <xdr:nvPicPr>
        <xdr:cNvPr id="524405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2807" y="6345891"/>
          <a:ext cx="581001" cy="53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142875</xdr:colOff>
      <xdr:row>26</xdr:row>
      <xdr:rowOff>171450</xdr:rowOff>
    </xdr:from>
    <xdr:ext cx="524252" cy="500903"/>
    <xdr:pic>
      <xdr:nvPicPr>
        <xdr:cNvPr id="524406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24610" y="8239685"/>
          <a:ext cx="524252" cy="500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29</xdr:row>
      <xdr:rowOff>0</xdr:rowOff>
    </xdr:from>
    <xdr:ext cx="304800" cy="300317"/>
    <xdr:sp macro="" textlink="">
      <xdr:nvSpPr>
        <xdr:cNvPr id="524408" name="AutoShape 1025" descr="Картинки по запросу alpina premiumlatex 3"/>
        <xdr:cNvSpPr>
          <a:spLocks noChangeAspect="1" noChangeArrowheads="1"/>
        </xdr:cNvSpPr>
      </xdr:nvSpPr>
      <xdr:spPr bwMode="auto">
        <a:xfrm>
          <a:off x="10106025" y="304038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304800" cy="304800"/>
    <xdr:sp macro="" textlink="">
      <xdr:nvSpPr>
        <xdr:cNvPr id="4097" name="AutoShape 1" descr="http://www.krautol.ua/assets/images/latexan_new.jpg"/>
        <xdr:cNvSpPr>
          <a:spLocks noChangeAspect="1" noChangeArrowheads="1"/>
        </xdr:cNvSpPr>
      </xdr:nvSpPr>
      <xdr:spPr bwMode="auto">
        <a:xfrm>
          <a:off x="9572625" y="3174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156882</xdr:colOff>
      <xdr:row>22</xdr:row>
      <xdr:rowOff>100854</xdr:rowOff>
    </xdr:from>
    <xdr:ext cx="386977" cy="414618"/>
    <xdr:pic>
      <xdr:nvPicPr>
        <xdr:cNvPr id="50" name="Рисунок 49" descr="Васко интрериор ЭКО матовая водно-дисперсионная краска для внутренних работ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617" y="4953001"/>
          <a:ext cx="386977" cy="41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885265</xdr:colOff>
      <xdr:row>29</xdr:row>
      <xdr:rowOff>100853</xdr:rowOff>
    </xdr:from>
    <xdr:ext cx="605117" cy="373749"/>
    <xdr:pic>
      <xdr:nvPicPr>
        <xdr:cNvPr id="55" name="Рисунок 54" descr="http://www.caparol.ua/uploads/pics/caparol_import/caparol_ua/png/198810/058174_Indeko-plus_UA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118" y="12304059"/>
          <a:ext cx="605117" cy="37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33619</xdr:colOff>
      <xdr:row>43</xdr:row>
      <xdr:rowOff>280149</xdr:rowOff>
    </xdr:from>
    <xdr:ext cx="683558" cy="627530"/>
    <xdr:pic>
      <xdr:nvPicPr>
        <xdr:cNvPr id="68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54" y="41573825"/>
          <a:ext cx="683558" cy="62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123265</xdr:colOff>
      <xdr:row>47</xdr:row>
      <xdr:rowOff>44824</xdr:rowOff>
    </xdr:from>
    <xdr:ext cx="537882" cy="627530"/>
    <xdr:pic>
      <xdr:nvPicPr>
        <xdr:cNvPr id="75" name="Рисунок 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3310736"/>
          <a:ext cx="537882" cy="62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22412</xdr:colOff>
      <xdr:row>54</xdr:row>
      <xdr:rowOff>56031</xdr:rowOff>
    </xdr:from>
    <xdr:ext cx="661147" cy="661146"/>
    <xdr:pic>
      <xdr:nvPicPr>
        <xdr:cNvPr id="59" name="Рисунок 58" descr="Colors  House-Paint Ð²ÑÑÐ¾ÐºÐ¾ÑÐµÑÐ½Ð¾Ð»Ð¾Ð³Ð¸ÑÐ½Ð°Ñ ÑÐ½Ð¸Ð²ÐµÑÑÐ°Ð»ÑÐ½Ð°Ñ ÐºÑÐ°ÑÐºÐ° 9Ð»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147" y="40542884"/>
          <a:ext cx="661147" cy="661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145676</xdr:colOff>
      <xdr:row>75</xdr:row>
      <xdr:rowOff>11206</xdr:rowOff>
    </xdr:from>
    <xdr:ext cx="463447" cy="470647"/>
    <xdr:pic>
      <xdr:nvPicPr>
        <xdr:cNvPr id="83" name="Рисунок 82" descr="https://www.triora.ua/wp-content/uploads/2017/09/3D_Triora_inter_paint_for_rooms_leaves_300x300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411" y="49305882"/>
          <a:ext cx="463447" cy="47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78441</xdr:colOff>
      <xdr:row>77</xdr:row>
      <xdr:rowOff>11206</xdr:rowOff>
    </xdr:from>
    <xdr:ext cx="246530" cy="249066"/>
    <xdr:pic>
      <xdr:nvPicPr>
        <xdr:cNvPr id="88" name="Рисунок 87" descr="https://i1.rozetka.ua/goods/12013968/85477290_images_1201396818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176" y="26087294"/>
          <a:ext cx="246530" cy="24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100856</xdr:colOff>
      <xdr:row>84</xdr:row>
      <xdr:rowOff>22412</xdr:rowOff>
    </xdr:from>
    <xdr:ext cx="190498" cy="192479"/>
    <xdr:pic>
      <xdr:nvPicPr>
        <xdr:cNvPr id="91" name="Рисунок 90" descr="ÐÐ°ÑÑÐ¸Ð½ÐºÐ¸ Ð¿Ð¾ Ð·Ð°Ð¿ÑÐ¾ÑÑ ÑÑÐ¸Ð¾ÑÐ° Ð¿Ð¾Ð»ÑÐ¼Ð°ÑÐ¾Ð²Ð°Ñ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591" y="28496559"/>
          <a:ext cx="190498" cy="192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11207</xdr:colOff>
      <xdr:row>66</xdr:row>
      <xdr:rowOff>100854</xdr:rowOff>
    </xdr:from>
    <xdr:ext cx="622207" cy="537882"/>
    <xdr:pic>
      <xdr:nvPicPr>
        <xdr:cNvPr id="57" name="Рисунок 56" descr="https://ecoversiya.com/upload/images/materials/ircom/IP_237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2" y="41069560"/>
          <a:ext cx="622207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58</xdr:row>
      <xdr:rowOff>78442</xdr:rowOff>
    </xdr:from>
    <xdr:ext cx="616323" cy="519946"/>
    <xdr:pic>
      <xdr:nvPicPr>
        <xdr:cNvPr id="81" name="Рисунок 80" descr="http://www.budportal.com.ua/sites/default/files/prices/960/prices-50477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353" y="38738736"/>
          <a:ext cx="616323" cy="519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67236</xdr:colOff>
      <xdr:row>62</xdr:row>
      <xdr:rowOff>112060</xdr:rowOff>
    </xdr:from>
    <xdr:ext cx="632721" cy="537881"/>
    <xdr:pic>
      <xdr:nvPicPr>
        <xdr:cNvPr id="85" name="Рисунок 84" descr="http://www.budportal.com.ua/sites/default/files/prices/960/prices-50480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1" y="40094648"/>
          <a:ext cx="63272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33619</xdr:colOff>
      <xdr:row>60</xdr:row>
      <xdr:rowOff>11206</xdr:rowOff>
    </xdr:from>
    <xdr:ext cx="672353" cy="567214"/>
    <xdr:pic>
      <xdr:nvPicPr>
        <xdr:cNvPr id="86" name="Рисунок 85" descr="http://www.budportal.com.ua/sites/default/files/prices/960/prices-49860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354" y="39366265"/>
          <a:ext cx="672353" cy="56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44825</xdr:colOff>
      <xdr:row>31</xdr:row>
      <xdr:rowOff>179296</xdr:rowOff>
    </xdr:from>
    <xdr:to>
      <xdr:col>2</xdr:col>
      <xdr:colOff>649943</xdr:colOff>
      <xdr:row>32</xdr:row>
      <xdr:rowOff>213350</xdr:rowOff>
    </xdr:to>
    <xdr:pic>
      <xdr:nvPicPr>
        <xdr:cNvPr id="45" name="Рисунок 44" descr="http://www.caparol.ua/caparol_pim_import/caparol_ua/products/image/234310/064252_CapaSilan_UA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60" y="10511120"/>
          <a:ext cx="605118" cy="381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89647</xdr:colOff>
      <xdr:row>33</xdr:row>
      <xdr:rowOff>123266</xdr:rowOff>
    </xdr:from>
    <xdr:to>
      <xdr:col>2</xdr:col>
      <xdr:colOff>551704</xdr:colOff>
      <xdr:row>35</xdr:row>
      <xdr:rowOff>33618</xdr:rowOff>
    </xdr:to>
    <xdr:pic>
      <xdr:nvPicPr>
        <xdr:cNvPr id="58" name="Рисунок 57" descr="http://www.caparol.ua/caparol_pim_import/caparol_ua/products/image/225295/063160_Samtex_7_UA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2" y="11149854"/>
          <a:ext cx="462057" cy="29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92016</xdr:colOff>
      <xdr:row>36</xdr:row>
      <xdr:rowOff>67237</xdr:rowOff>
    </xdr:from>
    <xdr:to>
      <xdr:col>2</xdr:col>
      <xdr:colOff>571495</xdr:colOff>
      <xdr:row>37</xdr:row>
      <xdr:rowOff>168089</xdr:rowOff>
    </xdr:to>
    <xdr:pic>
      <xdr:nvPicPr>
        <xdr:cNvPr id="60" name="Рисунок 59" descr="http://www.caparol.ua/caparol_pim_import/caparol_ua/products/image/225294/063159_Samtex_3_UA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751" y="11665325"/>
          <a:ext cx="479479" cy="30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304800</xdr:colOff>
      <xdr:row>24</xdr:row>
      <xdr:rowOff>304800</xdr:rowOff>
    </xdr:to>
    <xdr:sp macro="" textlink="">
      <xdr:nvSpPr>
        <xdr:cNvPr id="2" name="AutoShape 1" descr="https://colorclub.ua/image/cachewebp/catalog/Vasco/VascoMattLatex-9L-756x756.webp"/>
        <xdr:cNvSpPr>
          <a:spLocks noChangeAspect="1" noChangeArrowheads="1"/>
        </xdr:cNvSpPr>
      </xdr:nvSpPr>
      <xdr:spPr bwMode="auto">
        <a:xfrm>
          <a:off x="75438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304800</xdr:colOff>
      <xdr:row>25</xdr:row>
      <xdr:rowOff>304800</xdr:rowOff>
    </xdr:to>
    <xdr:sp macro="" textlink="">
      <xdr:nvSpPr>
        <xdr:cNvPr id="4098" name="AutoShape 2" descr="https://colorclub.ua/image/cachewebp/catalog/Vasco/VascoMattLatex-9L-756x756.webp"/>
        <xdr:cNvSpPr>
          <a:spLocks noChangeAspect="1" noChangeArrowheads="1"/>
        </xdr:cNvSpPr>
      </xdr:nvSpPr>
      <xdr:spPr bwMode="auto">
        <a:xfrm>
          <a:off x="75438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304800</xdr:colOff>
      <xdr:row>24</xdr:row>
      <xdr:rowOff>304800</xdr:rowOff>
    </xdr:to>
    <xdr:sp macro="" textlink="">
      <xdr:nvSpPr>
        <xdr:cNvPr id="4100" name="AutoShape 4" descr="https://colorclub.ua/image/cachewebp/catalog/Vasco/VascoMattLatex-9L-756x756.webp"/>
        <xdr:cNvSpPr>
          <a:spLocks noChangeAspect="1" noChangeArrowheads="1"/>
        </xdr:cNvSpPr>
      </xdr:nvSpPr>
      <xdr:spPr bwMode="auto">
        <a:xfrm>
          <a:off x="75438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304800</xdr:colOff>
      <xdr:row>25</xdr:row>
      <xdr:rowOff>304800</xdr:rowOff>
    </xdr:to>
    <xdr:sp macro="" textlink="">
      <xdr:nvSpPr>
        <xdr:cNvPr id="4101" name="AutoShape 5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87630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304800</xdr:colOff>
      <xdr:row>24</xdr:row>
      <xdr:rowOff>304800</xdr:rowOff>
    </xdr:to>
    <xdr:sp macro="" textlink="">
      <xdr:nvSpPr>
        <xdr:cNvPr id="4103" name="AutoShape 7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81534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24</xdr:row>
      <xdr:rowOff>0</xdr:rowOff>
    </xdr:from>
    <xdr:to>
      <xdr:col>20</xdr:col>
      <xdr:colOff>304800</xdr:colOff>
      <xdr:row>24</xdr:row>
      <xdr:rowOff>304800</xdr:rowOff>
    </xdr:to>
    <xdr:sp macro="" textlink="">
      <xdr:nvSpPr>
        <xdr:cNvPr id="4104" name="AutoShape 8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87630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24</xdr:row>
      <xdr:rowOff>0</xdr:rowOff>
    </xdr:from>
    <xdr:to>
      <xdr:col>21</xdr:col>
      <xdr:colOff>304800</xdr:colOff>
      <xdr:row>24</xdr:row>
      <xdr:rowOff>304800</xdr:rowOff>
    </xdr:to>
    <xdr:sp macro="" textlink="">
      <xdr:nvSpPr>
        <xdr:cNvPr id="4106" name="AutoShape 10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93726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304800</xdr:colOff>
      <xdr:row>28</xdr:row>
      <xdr:rowOff>304800</xdr:rowOff>
    </xdr:to>
    <xdr:sp macro="" textlink="">
      <xdr:nvSpPr>
        <xdr:cNvPr id="4108" name="AutoShape 12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754380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22412</xdr:colOff>
      <xdr:row>86</xdr:row>
      <xdr:rowOff>145676</xdr:rowOff>
    </xdr:from>
    <xdr:to>
      <xdr:col>2</xdr:col>
      <xdr:colOff>678757</xdr:colOff>
      <xdr:row>88</xdr:row>
      <xdr:rowOff>114860</xdr:rowOff>
    </xdr:to>
    <xdr:pic>
      <xdr:nvPicPr>
        <xdr:cNvPr id="41" name="Рисунок 23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4091" t="13751" r="23788" b="15787"/>
        <a:stretch>
          <a:fillRect/>
        </a:stretch>
      </xdr:blipFill>
      <xdr:spPr bwMode="auto">
        <a:xfrm>
          <a:off x="1804147" y="28765500"/>
          <a:ext cx="656345" cy="574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304800</xdr:colOff>
      <xdr:row>22</xdr:row>
      <xdr:rowOff>304800</xdr:rowOff>
    </xdr:to>
    <xdr:sp macro="" textlink="">
      <xdr:nvSpPr>
        <xdr:cNvPr id="4" name="AutoShape 1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81534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304800</xdr:colOff>
      <xdr:row>22</xdr:row>
      <xdr:rowOff>304800</xdr:rowOff>
    </xdr:to>
    <xdr:sp macro="" textlink="">
      <xdr:nvSpPr>
        <xdr:cNvPr id="5" name="AutoShape 2" descr="https://colorclub.ua/image/cachewebp/catalog/Vasco/VascoPremiumLatex-9L-756x756.webp"/>
        <xdr:cNvSpPr>
          <a:spLocks noChangeAspect="1" noChangeArrowheads="1"/>
        </xdr:cNvSpPr>
      </xdr:nvSpPr>
      <xdr:spPr bwMode="auto">
        <a:xfrm>
          <a:off x="81534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22</xdr:row>
      <xdr:rowOff>0</xdr:rowOff>
    </xdr:from>
    <xdr:to>
      <xdr:col>20</xdr:col>
      <xdr:colOff>304800</xdr:colOff>
      <xdr:row>22</xdr:row>
      <xdr:rowOff>304800</xdr:rowOff>
    </xdr:to>
    <xdr:sp macro="" textlink="">
      <xdr:nvSpPr>
        <xdr:cNvPr id="6" name="AutoShape 4" descr="9 л"/>
        <xdr:cNvSpPr>
          <a:spLocks noChangeAspect="1" noChangeArrowheads="1"/>
        </xdr:cNvSpPr>
      </xdr:nvSpPr>
      <xdr:spPr bwMode="auto">
        <a:xfrm>
          <a:off x="87630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918295</xdr:colOff>
      <xdr:row>94</xdr:row>
      <xdr:rowOff>44824</xdr:rowOff>
    </xdr:from>
    <xdr:to>
      <xdr:col>2</xdr:col>
      <xdr:colOff>683559</xdr:colOff>
      <xdr:row>96</xdr:row>
      <xdr:rowOff>54435</xdr:rowOff>
    </xdr:to>
    <xdr:pic>
      <xdr:nvPicPr>
        <xdr:cNvPr id="47" name="Рисунок 46" descr="Краска велюровая для стен и потолков Ecoqua Plu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48" y="33147000"/>
          <a:ext cx="684146" cy="469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851647</xdr:colOff>
      <xdr:row>107</xdr:row>
      <xdr:rowOff>33618</xdr:rowOff>
    </xdr:from>
    <xdr:to>
      <xdr:col>3</xdr:col>
      <xdr:colOff>158405</xdr:colOff>
      <xdr:row>108</xdr:row>
      <xdr:rowOff>280147</xdr:rowOff>
    </xdr:to>
    <xdr:pic>
      <xdr:nvPicPr>
        <xdr:cNvPr id="49" name="Рисунок 48" descr="Краска силиконовая полу матовая Joker Plus Ipek mat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7046647"/>
          <a:ext cx="931611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862854</xdr:colOff>
      <xdr:row>108</xdr:row>
      <xdr:rowOff>381001</xdr:rowOff>
    </xdr:from>
    <xdr:to>
      <xdr:col>3</xdr:col>
      <xdr:colOff>114099</xdr:colOff>
      <xdr:row>110</xdr:row>
      <xdr:rowOff>190501</xdr:rowOff>
    </xdr:to>
    <xdr:pic>
      <xdr:nvPicPr>
        <xdr:cNvPr id="48" name="Рисунок 47" descr="Краска силиконовая для стен и потолков Joker Plus Matt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707" y="37786236"/>
          <a:ext cx="876098" cy="59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38</xdr:row>
      <xdr:rowOff>42303</xdr:rowOff>
    </xdr:from>
    <xdr:to>
      <xdr:col>2</xdr:col>
      <xdr:colOff>627530</xdr:colOff>
      <xdr:row>38</xdr:row>
      <xdr:rowOff>406495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26558" y="11808479"/>
          <a:ext cx="582707" cy="364192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39</xdr:row>
      <xdr:rowOff>11206</xdr:rowOff>
    </xdr:from>
    <xdr:to>
      <xdr:col>2</xdr:col>
      <xdr:colOff>593912</xdr:colOff>
      <xdr:row>40</xdr:row>
      <xdr:rowOff>25813</xdr:rowOff>
    </xdr:to>
    <xdr:pic>
      <xdr:nvPicPr>
        <xdr:cNvPr id="51" name="Рисунок 50" descr="Caparol CapaLatex 4 Матовая стойкая к мытью интерьерная краска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1" y="12225618"/>
          <a:ext cx="526676" cy="530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67236</xdr:colOff>
      <xdr:row>78</xdr:row>
      <xdr:rowOff>195</xdr:rowOff>
    </xdr:from>
    <xdr:to>
      <xdr:col>3</xdr:col>
      <xdr:colOff>16266</xdr:colOff>
      <xdr:row>79</xdr:row>
      <xdr:rowOff>324970</xdr:rowOff>
    </xdr:to>
    <xdr:pic>
      <xdr:nvPicPr>
        <xdr:cNvPr id="46" name="Рисунок 45" descr="https://grico.com.ua/i/13696/TR32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1" y="26703813"/>
          <a:ext cx="655001" cy="660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212912</xdr:colOff>
      <xdr:row>84</xdr:row>
      <xdr:rowOff>78441</xdr:rowOff>
    </xdr:from>
    <xdr:to>
      <xdr:col>2</xdr:col>
      <xdr:colOff>694766</xdr:colOff>
      <xdr:row>85</xdr:row>
      <xdr:rowOff>258305</xdr:rowOff>
    </xdr:to>
    <xdr:pic>
      <xdr:nvPicPr>
        <xdr:cNvPr id="52" name="Рисунок 51" descr="tr-32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647" y="24003000"/>
          <a:ext cx="481854" cy="482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145678</xdr:colOff>
      <xdr:row>82</xdr:row>
      <xdr:rowOff>100853</xdr:rowOff>
    </xdr:from>
    <xdr:to>
      <xdr:col>2</xdr:col>
      <xdr:colOff>694766</xdr:colOff>
      <xdr:row>83</xdr:row>
      <xdr:rowOff>189153</xdr:rowOff>
    </xdr:to>
    <xdr:pic>
      <xdr:nvPicPr>
        <xdr:cNvPr id="54" name="Рисунок 53" descr="tr-37 silk&amp;baby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413" y="28037118"/>
          <a:ext cx="549088" cy="55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304800</xdr:colOff>
      <xdr:row>66</xdr:row>
      <xdr:rowOff>104775</xdr:rowOff>
    </xdr:to>
    <xdr:sp macro="" textlink="">
      <xdr:nvSpPr>
        <xdr:cNvPr id="8" name="AutoShape 1" descr="https://farba-ircom.com.ua/uploads/catalog/webp/0ea73aa4fc284d9d0223b3a533151b26.jpg.webp"/>
        <xdr:cNvSpPr>
          <a:spLocks noChangeAspect="1" noChangeArrowheads="1"/>
        </xdr:cNvSpPr>
      </xdr:nvSpPr>
      <xdr:spPr bwMode="auto">
        <a:xfrm>
          <a:off x="8267700" y="2335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304800</xdr:colOff>
      <xdr:row>66</xdr:row>
      <xdr:rowOff>104775</xdr:rowOff>
    </xdr:to>
    <xdr:sp macro="" textlink="">
      <xdr:nvSpPr>
        <xdr:cNvPr id="9" name="AutoShape 2" descr="https://farba-ircom.com.ua/uploads/catalog/webp/0ea73aa4fc284d9d0223b3a533151b26.jpg.webp"/>
        <xdr:cNvSpPr>
          <a:spLocks noChangeAspect="1" noChangeArrowheads="1"/>
        </xdr:cNvSpPr>
      </xdr:nvSpPr>
      <xdr:spPr bwMode="auto">
        <a:xfrm>
          <a:off x="8267700" y="2335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70</xdr:row>
      <xdr:rowOff>0</xdr:rowOff>
    </xdr:from>
    <xdr:to>
      <xdr:col>21</xdr:col>
      <xdr:colOff>419100</xdr:colOff>
      <xdr:row>80</xdr:row>
      <xdr:rowOff>123825</xdr:rowOff>
    </xdr:to>
    <xdr:sp macro="" textlink="">
      <xdr:nvSpPr>
        <xdr:cNvPr id="10" name="AutoShape 1" descr="tr-31 ultra"/>
        <xdr:cNvSpPr>
          <a:spLocks noChangeAspect="1" noChangeArrowheads="1"/>
        </xdr:cNvSpPr>
      </xdr:nvSpPr>
      <xdr:spPr bwMode="auto">
        <a:xfrm>
          <a:off x="7658100" y="2453640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123265</xdr:colOff>
      <xdr:row>73</xdr:row>
      <xdr:rowOff>0</xdr:rowOff>
    </xdr:from>
    <xdr:to>
      <xdr:col>2</xdr:col>
      <xdr:colOff>651456</xdr:colOff>
      <xdr:row>74</xdr:row>
      <xdr:rowOff>257735</xdr:rowOff>
    </xdr:to>
    <xdr:pic>
      <xdr:nvPicPr>
        <xdr:cNvPr id="53" name="Рисунок 52" descr="tr-31 ultra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5112382"/>
          <a:ext cx="528191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67234</xdr:colOff>
      <xdr:row>80</xdr:row>
      <xdr:rowOff>67234</xdr:rowOff>
    </xdr:from>
    <xdr:to>
      <xdr:col>3</xdr:col>
      <xdr:colOff>16054</xdr:colOff>
      <xdr:row>82</xdr:row>
      <xdr:rowOff>26333</xdr:rowOff>
    </xdr:to>
    <xdr:pic>
      <xdr:nvPicPr>
        <xdr:cNvPr id="56" name="Рисунок 55" descr="https://www.zip.ua/wp-content/uploads/2016/11/3D-TR-33-styker-600x572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69" y="27331146"/>
          <a:ext cx="654791" cy="63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89367</xdr:colOff>
      <xdr:row>40</xdr:row>
      <xdr:rowOff>44824</xdr:rowOff>
    </xdr:from>
    <xdr:to>
      <xdr:col>2</xdr:col>
      <xdr:colOff>616323</xdr:colOff>
      <xdr:row>42</xdr:row>
      <xdr:rowOff>92140</xdr:rowOff>
    </xdr:to>
    <xdr:pic>
      <xdr:nvPicPr>
        <xdr:cNvPr id="61" name="Рисунок 60" descr="Caparol Amphibolin фарба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102" y="11676530"/>
          <a:ext cx="526956" cy="529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896472</xdr:colOff>
      <xdr:row>88</xdr:row>
      <xdr:rowOff>268943</xdr:rowOff>
    </xdr:from>
    <xdr:to>
      <xdr:col>2</xdr:col>
      <xdr:colOff>672354</xdr:colOff>
      <xdr:row>89</xdr:row>
      <xdr:rowOff>425190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59325" y="25403737"/>
          <a:ext cx="694764" cy="4588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10</xdr:row>
      <xdr:rowOff>66675</xdr:rowOff>
    </xdr:from>
    <xdr:to>
      <xdr:col>2</xdr:col>
      <xdr:colOff>695325</xdr:colOff>
      <xdr:row>13</xdr:row>
      <xdr:rowOff>28575</xdr:rowOff>
    </xdr:to>
    <xdr:pic>
      <xdr:nvPicPr>
        <xdr:cNvPr id="522378" name="Рисунок 6" descr="http://ecoversiya.com/upload/images/materials/kraska/vasko/facade_Premium_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8325" y="838200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19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52400"/>
          <a:ext cx="10001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21</xdr:row>
      <xdr:rowOff>85725</xdr:rowOff>
    </xdr:from>
    <xdr:to>
      <xdr:col>2</xdr:col>
      <xdr:colOff>695325</xdr:colOff>
      <xdr:row>24</xdr:row>
      <xdr:rowOff>28575</xdr:rowOff>
    </xdr:to>
    <xdr:pic>
      <xdr:nvPicPr>
        <xdr:cNvPr id="30" name="Рисунок 29" descr="Васко Фасад Стандарт- водоразбавляемая акриловая фасадная краска. 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5286375"/>
          <a:ext cx="5619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114302</xdr:colOff>
      <xdr:row>41</xdr:row>
      <xdr:rowOff>104775</xdr:rowOff>
    </xdr:from>
    <xdr:to>
      <xdr:col>2</xdr:col>
      <xdr:colOff>683080</xdr:colOff>
      <xdr:row>42</xdr:row>
      <xdr:rowOff>257175</xdr:rowOff>
    </xdr:to>
    <xdr:pic>
      <xdr:nvPicPr>
        <xdr:cNvPr id="32" name="Рисунок 31" descr="http://farba-ircom.com.ua/wp-content/uploads/2013/02/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2" y="19154775"/>
          <a:ext cx="568778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57151</xdr:colOff>
      <xdr:row>67</xdr:row>
      <xdr:rowOff>38101</xdr:rowOff>
    </xdr:from>
    <xdr:to>
      <xdr:col>2</xdr:col>
      <xdr:colOff>228601</xdr:colOff>
      <xdr:row>67</xdr:row>
      <xdr:rowOff>209551</xdr:rowOff>
    </xdr:to>
    <xdr:pic>
      <xdr:nvPicPr>
        <xdr:cNvPr id="39" name="Рисунок 38" descr="https://i1.rozetka.ua/goods/12014054/85472340_images_1201405410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19783426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69</xdr:row>
      <xdr:rowOff>161925</xdr:rowOff>
    </xdr:from>
    <xdr:to>
      <xdr:col>2</xdr:col>
      <xdr:colOff>762000</xdr:colOff>
      <xdr:row>70</xdr:row>
      <xdr:rowOff>381000</xdr:rowOff>
    </xdr:to>
    <xdr:pic>
      <xdr:nvPicPr>
        <xdr:cNvPr id="43" name="Рисунок 42" descr="https://www.triora.ua/wp-content/uploads/2017/05/3D_Triora_structur_paint_300x300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1736050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50</xdr:row>
      <xdr:rowOff>116680</xdr:rowOff>
    </xdr:from>
    <xdr:to>
      <xdr:col>2</xdr:col>
      <xdr:colOff>817247</xdr:colOff>
      <xdr:row>51</xdr:row>
      <xdr:rowOff>209550</xdr:rowOff>
    </xdr:to>
    <xdr:pic>
      <xdr:nvPicPr>
        <xdr:cNvPr id="46" name="Рисунок 45" descr="http://www.caparol.ua/caparol_pim_import/caparol_ua/products/image/224106/062929_Muresko_CE_BY_XRU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8480880"/>
          <a:ext cx="788672" cy="49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25</xdr:row>
      <xdr:rowOff>19050</xdr:rowOff>
    </xdr:from>
    <xdr:to>
      <xdr:col>2</xdr:col>
      <xdr:colOff>704850</xdr:colOff>
      <xdr:row>26</xdr:row>
      <xdr:rowOff>47625</xdr:rowOff>
    </xdr:to>
    <xdr:pic>
      <xdr:nvPicPr>
        <xdr:cNvPr id="40" name="Рисунок 39" descr="Vasco facade EXTRA водно-дисперсійна фасадна фарба 9л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6019800"/>
          <a:ext cx="6000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35</xdr:row>
      <xdr:rowOff>114300</xdr:rowOff>
    </xdr:from>
    <xdr:to>
      <xdr:col>2</xdr:col>
      <xdr:colOff>685800</xdr:colOff>
      <xdr:row>36</xdr:row>
      <xdr:rowOff>257175</xdr:rowOff>
    </xdr:to>
    <xdr:pic>
      <xdr:nvPicPr>
        <xdr:cNvPr id="28" name="Рисунок 27" descr="https://mamview.fixit-holding.com/CIP/mediadelivery/rendition/100_207373/s,x,27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0363200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32</xdr:row>
      <xdr:rowOff>57150</xdr:rowOff>
    </xdr:from>
    <xdr:to>
      <xdr:col>2</xdr:col>
      <xdr:colOff>714375</xdr:colOff>
      <xdr:row>34</xdr:row>
      <xdr:rowOff>85725</xdr:rowOff>
    </xdr:to>
    <xdr:pic>
      <xdr:nvPicPr>
        <xdr:cNvPr id="31" name="Рисунок 30" descr="https://mamview.fixit-holding.com/CIP/mediadelivery/rendition/100_207369/s,x,27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591675"/>
          <a:ext cx="5048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37</xdr:row>
      <xdr:rowOff>57150</xdr:rowOff>
    </xdr:from>
    <xdr:to>
      <xdr:col>2</xdr:col>
      <xdr:colOff>676275</xdr:colOff>
      <xdr:row>38</xdr:row>
      <xdr:rowOff>238125</xdr:rowOff>
    </xdr:to>
    <xdr:pic>
      <xdr:nvPicPr>
        <xdr:cNvPr id="47" name="Рисунок 46" descr="https://mamview.fixit-holding.com/CIP/mediadelivery/rendition/100_207371/s,x,27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991850"/>
          <a:ext cx="466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114300</xdr:rowOff>
    </xdr:to>
    <xdr:sp macro="" textlink="">
      <xdr:nvSpPr>
        <xdr:cNvPr id="5122" name="AutoShape 2" descr="https://colorclub.ua/image/cachewebp/catalog/Vasco/VascoUniversal_9L-756x756.webp"/>
        <xdr:cNvSpPr>
          <a:spLocks noChangeAspect="1" noChangeArrowheads="1"/>
        </xdr:cNvSpPr>
      </xdr:nvSpPr>
      <xdr:spPr bwMode="auto">
        <a:xfrm>
          <a:off x="76104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114300</xdr:rowOff>
    </xdr:to>
    <xdr:sp macro="" textlink="">
      <xdr:nvSpPr>
        <xdr:cNvPr id="5124" name="AutoShape 4" descr="https://colorclub.ua/image/cachewebp/catalog/Vasco/VascoUniversal_9L-756x756.webp"/>
        <xdr:cNvSpPr>
          <a:spLocks noChangeAspect="1" noChangeArrowheads="1"/>
        </xdr:cNvSpPr>
      </xdr:nvSpPr>
      <xdr:spPr bwMode="auto">
        <a:xfrm>
          <a:off x="7610475" y="191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133350</xdr:colOff>
      <xdr:row>15</xdr:row>
      <xdr:rowOff>314324</xdr:rowOff>
    </xdr:from>
    <xdr:to>
      <xdr:col>2</xdr:col>
      <xdr:colOff>819151</xdr:colOff>
      <xdr:row>18</xdr:row>
      <xdr:rowOff>57150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90700" y="3419474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5126" name="AutoShape 6" descr="https://colorclub.ua/image/cachewebp/catalog/Vasco/VascoRelief_9L-756x756.webp"/>
        <xdr:cNvSpPr>
          <a:spLocks noChangeAspect="1" noChangeArrowheads="1"/>
        </xdr:cNvSpPr>
      </xdr:nvSpPr>
      <xdr:spPr bwMode="auto">
        <a:xfrm>
          <a:off x="761047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5128" name="AutoShape 8" descr="https://colorclub.ua/image/cachewebp/catalog/Vasco/VascoRelief_3L-756x756.webp"/>
        <xdr:cNvSpPr>
          <a:spLocks noChangeAspect="1" noChangeArrowheads="1"/>
        </xdr:cNvSpPr>
      </xdr:nvSpPr>
      <xdr:spPr bwMode="auto">
        <a:xfrm>
          <a:off x="761047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5130" name="AutoShape 10" descr="https://colorclub.ua/image/cachewebp/catalog/Vasco/VascoFacadeStandart_9L-756x756.webp"/>
        <xdr:cNvSpPr>
          <a:spLocks noChangeAspect="1" noChangeArrowheads="1"/>
        </xdr:cNvSpPr>
      </xdr:nvSpPr>
      <xdr:spPr bwMode="auto">
        <a:xfrm>
          <a:off x="7610475" y="34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5132" name="AutoShape 12" descr="https://colorclub.ua/image/cachewebp/catalog/Vasco/VascoFacadeStandart_9L-756x756.webp"/>
        <xdr:cNvSpPr>
          <a:spLocks noChangeAspect="1" noChangeArrowheads="1"/>
        </xdr:cNvSpPr>
      </xdr:nvSpPr>
      <xdr:spPr bwMode="auto">
        <a:xfrm>
          <a:off x="761047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161925</xdr:colOff>
      <xdr:row>64</xdr:row>
      <xdr:rowOff>28575</xdr:rowOff>
    </xdr:from>
    <xdr:to>
      <xdr:col>2</xdr:col>
      <xdr:colOff>590550</xdr:colOff>
      <xdr:row>65</xdr:row>
      <xdr:rowOff>190160</xdr:rowOff>
    </xdr:to>
    <xdr:pic>
      <xdr:nvPicPr>
        <xdr:cNvPr id="29" name="Рисунок 23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4368" t="13643" r="23302" b="15813"/>
        <a:stretch>
          <a:fillRect/>
        </a:stretch>
      </xdr:blipFill>
      <xdr:spPr bwMode="auto">
        <a:xfrm>
          <a:off x="1819275" y="19821525"/>
          <a:ext cx="428625" cy="35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209551</xdr:colOff>
      <xdr:row>66</xdr:row>
      <xdr:rowOff>0</xdr:rowOff>
    </xdr:from>
    <xdr:to>
      <xdr:col>2</xdr:col>
      <xdr:colOff>619125</xdr:colOff>
      <xdr:row>66</xdr:row>
      <xdr:rowOff>374468</xdr:rowOff>
    </xdr:to>
    <xdr:pic>
      <xdr:nvPicPr>
        <xdr:cNvPr id="35" name="Рисунок 23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2492" t="14146" r="13036" b="15285"/>
        <a:stretch>
          <a:fillRect/>
        </a:stretch>
      </xdr:blipFill>
      <xdr:spPr bwMode="auto">
        <a:xfrm>
          <a:off x="1866901" y="21583650"/>
          <a:ext cx="409574" cy="37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72</xdr:row>
      <xdr:rowOff>142875</xdr:rowOff>
    </xdr:from>
    <xdr:to>
      <xdr:col>2</xdr:col>
      <xdr:colOff>800100</xdr:colOff>
      <xdr:row>76</xdr:row>
      <xdr:rowOff>28956</xdr:rowOff>
    </xdr:to>
    <xdr:pic>
      <xdr:nvPicPr>
        <xdr:cNvPr id="38" name="Рисунок 26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3030" t="14207" r="23409" b="16344"/>
        <a:stretch>
          <a:fillRect/>
        </a:stretch>
      </xdr:blipFill>
      <xdr:spPr bwMode="auto">
        <a:xfrm>
          <a:off x="1685925" y="23279100"/>
          <a:ext cx="771525" cy="64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104776</xdr:colOff>
      <xdr:row>70</xdr:row>
      <xdr:rowOff>323850</xdr:rowOff>
    </xdr:from>
    <xdr:to>
      <xdr:col>3</xdr:col>
      <xdr:colOff>238126</xdr:colOff>
      <xdr:row>72</xdr:row>
      <xdr:rowOff>75352</xdr:rowOff>
    </xdr:to>
    <xdr:pic>
      <xdr:nvPicPr>
        <xdr:cNvPr id="42" name="Рисунок 6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8610"/>
        <a:stretch>
          <a:fillRect/>
        </a:stretch>
      </xdr:blipFill>
      <xdr:spPr bwMode="auto">
        <a:xfrm>
          <a:off x="1762126" y="21069300"/>
          <a:ext cx="971550" cy="808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76201</xdr:colOff>
      <xdr:row>109</xdr:row>
      <xdr:rowOff>47626</xdr:rowOff>
    </xdr:from>
    <xdr:to>
      <xdr:col>2</xdr:col>
      <xdr:colOff>771525</xdr:colOff>
      <xdr:row>109</xdr:row>
      <xdr:rowOff>516970</xdr:rowOff>
    </xdr:to>
    <xdr:pic>
      <xdr:nvPicPr>
        <xdr:cNvPr id="50" name="Рисунок 49" descr="Краска силиконовая фасадная Silikona Extr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29165551"/>
          <a:ext cx="695324" cy="46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111</xdr:row>
      <xdr:rowOff>19050</xdr:rowOff>
    </xdr:from>
    <xdr:to>
      <xdr:col>2</xdr:col>
      <xdr:colOff>787400</xdr:colOff>
      <xdr:row>112</xdr:row>
      <xdr:rowOff>152400</xdr:rowOff>
    </xdr:to>
    <xdr:pic>
      <xdr:nvPicPr>
        <xdr:cNvPr id="51" name="Рисунок 50" descr="Краска эластичная фасадная и интерьерная Performa Plu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9937075"/>
          <a:ext cx="6350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152400</xdr:colOff>
      <xdr:row>19</xdr:row>
      <xdr:rowOff>152400</xdr:rowOff>
    </xdr:from>
    <xdr:to>
      <xdr:col>11</xdr:col>
      <xdr:colOff>457200</xdr:colOff>
      <xdr:row>20</xdr:row>
      <xdr:rowOff>142875</xdr:rowOff>
    </xdr:to>
    <xdr:sp macro="" textlink="">
      <xdr:nvSpPr>
        <xdr:cNvPr id="48" name="AutoShape 6" descr="https://colorclub.ua/image/cachewebp/catalog/Vasco/VascoRelief_9L-756x756.webp"/>
        <xdr:cNvSpPr>
          <a:spLocks noChangeAspect="1" noChangeArrowheads="1"/>
        </xdr:cNvSpPr>
      </xdr:nvSpPr>
      <xdr:spPr bwMode="auto">
        <a:xfrm>
          <a:off x="8372475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30</xdr:row>
      <xdr:rowOff>19050</xdr:rowOff>
    </xdr:from>
    <xdr:to>
      <xdr:col>2</xdr:col>
      <xdr:colOff>790575</xdr:colOff>
      <xdr:row>31</xdr:row>
      <xdr:rowOff>123825</xdr:rowOff>
    </xdr:to>
    <xdr:pic>
      <xdr:nvPicPr>
        <xdr:cNvPr id="53" name="Рисунок 52" descr="Купити StrukturFarbe Silikon в категорії Фарби та лак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75335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67</xdr:row>
      <xdr:rowOff>209550</xdr:rowOff>
    </xdr:from>
    <xdr:to>
      <xdr:col>2</xdr:col>
      <xdr:colOff>752475</xdr:colOff>
      <xdr:row>68</xdr:row>
      <xdr:rowOff>304800</xdr:rowOff>
    </xdr:to>
    <xdr:pic>
      <xdr:nvPicPr>
        <xdr:cNvPr id="34" name="Рисунок 33" descr="tr-41 protect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99548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26</xdr:row>
      <xdr:rowOff>57150</xdr:rowOff>
    </xdr:from>
    <xdr:to>
      <xdr:col>2</xdr:col>
      <xdr:colOff>762000</xdr:colOff>
      <xdr:row>27</xdr:row>
      <xdr:rowOff>285750</xdr:rowOff>
    </xdr:to>
    <xdr:pic>
      <xdr:nvPicPr>
        <xdr:cNvPr id="33" name="Рисунок 32" descr="https://www.uainfo.com/photos/small/1191352-0.jpg?rnd=2187045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634365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</xdr:col>
      <xdr:colOff>0</xdr:colOff>
      <xdr:row>4</xdr:row>
      <xdr:rowOff>133350</xdr:rowOff>
    </xdr:to>
    <xdr:pic>
      <xdr:nvPicPr>
        <xdr:cNvPr id="2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1950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8</xdr:row>
      <xdr:rowOff>0</xdr:rowOff>
    </xdr:from>
    <xdr:ext cx="304800" cy="304801"/>
    <xdr:sp macro="" textlink="">
      <xdr:nvSpPr>
        <xdr:cNvPr id="3" name="AutoShape 6" descr="data:image/jpeg;base64,/9j/4AAQSkZJRgABAQEBLAEsAAD/4SjIRXhpZgAATU0AKgAAAAgABwESAAMAAAABAAEAAAEaAAUAAAABAAAAYgEbAAUAAAABAAAAagEoAAMAAAABAAIAAAExAAIAAAAeAAAAcgEyAAIAAAAUAAAAkIdpAAQAAAABAAAApAAAANAAAAEsAAAAAQAAASwAAAABQWRvYmUgUGhvdG9zaG9wIENTNiAoV2luZG93cykAMjAxNTowNzowMiAxMzowMDoxOAAAA6ABAAMAAAABAAEAAKACAAQAAAABAAABOaADAAQAAAABAAABKwAAAAAAAAAGAQMAAwAAAAEABgAAARoABQAAAAEAAAEeARsABQAAAAEAAAEmASgAAwAAAAEAAgAAAgEABAAAAAEAAAEuAgIABAAAAAEAACeSAAAAAAAAAEgAAAABAAAASAAAAAH/2P/iDFhJQ0NfUFJPRklMRQABAQAADEhMaW5vAhAAAG1udHJSR0IgWFlaIAfOAAIACQAGADEAAGFjc3BNU0ZUAAAAAElFQyBzUkdCAAAAAAAAAAAAAAAA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tAAxBZG9iZV9DTQAB/+4ADkFkb2JlAGSAAAAAAf/bAIQADAgICAkIDAkJDBELCgsRFQ8MDA8VGBMTFRMTGBEMDAwMDAwRDAwMDAwMDAwMDAwMDAwMDAwMDAwMDAwMDAwMDAENCwsNDg0QDg4QFA4ODhQUDg4ODhQRDAwMDAwREQwMDAwMDBEMDAwMDAwMDAwMDAwMDAwMDAwMDAwMDAwMDAwM/8AAEQgAmQCg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QLs3Gon1HiR2GpUOoX+lQQDD36N/78sK6tlz9xeW6AbCJAj9whZXxH4meXn7WMRM64iZ6iN/o8P7zYwcuJ+qRIj4Olb1+gaVVuf5kgf+SVZ/1gySfbXW34yT/31VfQZwAD81JuORw0D4BZE/ivNz/ykvKIjD8YtsYMEf0b8ykHWOoPOj4/qsH8dyY52c7myz5Q1IUu7lOKFXlzHNT3yZD55J/xXViG0Y/Yx+0Zh/wtnzsP8FAvyzzc7/PcjCgJ/Ram3nO5P1kSrih2H2Nf9P3tJ+LnJot/0n4uVr0W+CXot8E3gyeCeOLWHqd3/cSphzo/nHD4FG9Fvgl6LfBLgyeCOOKA2ZI+jc//ADiPyJxkZw/wz/8APKL6LUxpCIOcbE/aq4dh9izc7Nb/AIV/4OUx1XMbzbP9ZgH5A1QNKb0T2KcOY5qO2XKP7uSSuHEd4x+wNhvXMgH3NrePKR/Fys19bqP85W5vwIP/AJFZZoJ5bPyTEMYIc5rR5lTw+Kc7DbJKXhOMZ/s4lp5fDL9H7HoaczHu+g8SfzTofxRlyzL6WuPpuNhIiIhv9bVdDg5Avx2mZewBr55mP+/La+HfEpcxI48sRHII8Q4dBIf3ZNTPy/tjiF8J7v8A/9Du+o5nTuol2Ji5jHX47yy30HtdZU8aQ9v6Rv02bH12t/4NZTmdZxzrTVnMHDqnehYfjRkb8f8Azcxn9RatDGs6fjtaANtljDAj6L3s/wC+o7GhVuY5Ll+Y/ncYkRtIemf+NFkx5Zw+U/RwndSZWJysbKxvE2UPe3/t7EGTT/4Imr6v0mw7a87H3fu+q1rv8x7mvXQ+k2ZGh8RohZGGy9u25otb4WAPH3WByz8nwDATcMs4f3uGf/eM45uQ3iC57H2OG6txe08Fp3D8FL1LxzPzCHb9WujvdLsDFn95tLGH/PqbW5D/AObfTm/zdVlX/FZGTX+FeQ1qgPwDKPl5kf4so/8Adp+9x6wbHr2d/wAikLz4n/NH/klT/YNY+hkZzPhl3H/z661W8XGNNPo2OfeWH23W2H1HNPuHqOZ6bXur+hv2fQTf9B82Ns0D5mafvWP9wr/aH+A+7/am+0P8ApOor/cPysP/AJJRNNY/Md/25/tQPwXnf87j/wAaX/eK+9Yv3Sr7RZ+6Exybf3Wpixg/MP8A25/tQ3MZ+4f+3D/5JIfBed65Mf8AjS/71X3rD+6V3ZtjfzQo/bbz9Fv4IT27WuLGNLo9oc9zhP5st3e73LO/YZd/OZufb4zlWNH+bS6trf7Kkj8Dz/pZoD6zV97xf5suuLst3AI+DVC262sTdb6bfFzgwfjtWX/zbwX/AM6Lbf8Ajb7rP/PlrlOv6s9IrMtw6J7k1scf857XOTx8Bkfm5gfSBl/0po++x6Y17es9IaYfn0Od+62wWO/zKjY5Af1PHeZx6si8Huyl1bf+3Mv7KxaVeBTUIrGxvg32j7mwkcdjTwrGP4JhjrLJOXlwx/75B57J0iB+LRpd1K4jayvEZ3c4+vZ/ZY30sZn9qzIW50fqeBh5Jwsm/ZfklraBZJc8ge4usDfT3b3fyP8Ag1UY2OEeoNs6ffUYIuzKKvL6VO7/AKKu4OTwYDeOFS24j6pfawZM2TJ8x+nR/9H0PCx2XNyabJ215VkAaSHRZH/gqr22X05FrWkFgeYa4SIPugbdrm8q7ie3qOdXxuNVo/tN9M/+eUDJaPtVvntP/RA/76kkLV5p/PqPxrcHf9Gz0nIn23Fj3udX/wAYxzf+lt2/9JCbUFIVuH0SQkpK27GefZdW74Pb/epiokSBPw1VZ1Qf9NrX/wBZoP5UM4lH+hYD5Db/ANRtSU3DUe4US1rCC7RpkExOvIVX0GDgPb/VssH/AH9LY4cW3j/rrj/1W5JDZJx/FvzH/mKgfsvjX+CDFg4vvH9ufytSLrv+5N3+c3/yCSmbji+Nf4KBdjeLfkP/ADFQL7/+5N33t/8AIIbn3/6e4/2h/wCRSUu/Y8tazUTLiAQIHHb9/amNXkgu9U822n4vKGaieXPPxcUlNr045UXGtvLmj5hVTj/H70xxx3n70VJX5FDfz5+AVd+U0n9Gwu8zoFL7MwdkvTA4SUxqFt1jGO9rXOa0tb3khq2cnBxsa7BxsZuxtuX6xbJIHp1vd7Z+i32sVDCZOZQP+Eaf833/APfVrXxZ1vFYOaKbbXf2zXSz/wBGoKf/0vReo7sW+rqTAXMqBrymjU+k47vUH/EP9/8AU9RNkOY+9tjCHssra5rgZBEuhzSFoc6FZj8GrDu/QFzarZcKpljHfn+kPzPU3e5iSQzaEUNQ2ozUlLbE2wIgCeElISxRNYVH6yfWPp/1cwBm5we/e/0qaaoL3vILoG8tYxjGN322v/6tYv1f/wAYvTus9Qq6a/BysPKyBNO9osY4AbtxdXFjGf8AC+l6H79qSHpjWFE1hZ/T/rP03qP1gy/q9RXezNwWvda+xrRUQx1dbvSe2x9n+HZ9KpQ+rv1p6X9ZKsizpzbmjFc1tovYGGXhzm7dj7f3ElOi6sIbmBc/1T/GN9XOmdRyOm5Dcp2RivNdnp1Nc2Rzscbme3+ymwf8YHQeoYmfl41eV6fTKhfkB7K2uLS709tMXP8Af/X2JKd0sCiWBcfb/jX6LqKenZtrh2Jrb/1BvWtnfWn7L1/pPRG4Rsd1aqm43Gzb6Quc9uw0+m71XVNq3fzlaSnYLFEtWB0760ZvW+vXYXR6aT0fDI+1dRtD3uf/ACcVjLKqt2Q4bcb1PU/RfrVn+iW+5rt7nl59Pb/NwIEfn7/poqRkKBULs7EqDnPsDQ2ZLiGxA3H+cLPzXKYO6ZG0gkEGOxjskpLiX042Q3IveK6aQ573H+qWQP3nO3+xjVq9Kpvd6vUMpprvyyCKjzXU3+YpP8v3epb/AMLYqHS8eq/MHqsDxS31GA8B4Iax/wDZ9y30FP8A/9P1VVc8aVu8HR94P9ytKvnCaJ/dc0/jt/78kpCxrjwJ+CKNFw/1z319Wxrq3Ore7GA3scWn22WfnMLf31Qo+sXXsfSvOtcPCzbb/wCfmvd/0lWlzUYzMTE6dQ3YcjLJjjOMx6hdS0/759KATwuFxvrr1zc2s1UZLnEBoDHNc4nho9N+3/wNXavr5boLemu3EB36OwklrhuY8MfU32vb7mJw5rEepHmFsuRzjYCXlIf90n+v31dxuvdIrptyqsK+m0HGuvdtrc94NP2ax0/4fd7fT/Sb1gY/1j+uf1f69gdL+tH2fNpz3imrIr2+oGveyg2MsqbS7a219Pqsuxv0yude6x9U/rHiMxer4eW01kupfWWB9bnDa5zC233bm/mW1PZ/IWZ0Lo3+L7pefV1BuRm320OD6GZLNzGPaZrs241LN9lX+D92z/g08Z8R/TDGeVzj/Jy+g4v+i2fq0Nn+NvrY8abfxOE9Vv8AE6CaOtNAJi6nj4XrVwXfVnE+tmX9Zm9Vc5+ZW6t2K6ixobuFA3C7Z/3W/cXOY/1U6ZiGz7H9cbcVtrtzxTRbXJl23f6WRXv2b0fdx/vx/wAYLfYzf5uf+LJ2P8bmPTX9WmXNqYy5+bXvsDQ15mrI+m8De76P5yu9brrr/wAXF+xjWE9Mo3FrQCSW0fSLR7lQ6ngdF6l9VcX6vZP1hNluLd67+oPpssfZrkQx9b37va3J2f0h/wDNLR6jm/VzM+r7uhv6kW1vx68Y3spsLor9P37Czb7/AEf30vdx/vx/xgj2Mv8Am5/4snnfqe3/ABiu6Pg/sm2ijoYe4tc/0t5Z6zzlfzjbH/znrIP+MLAyOqfXrA6dhuDLsnFrqre4loaH2ZTnOe4e7b6W/d++hH6pfUbi7qfUb44FdTWD+z6lTtq3cnqf1Wt63R1wU5ludhVtqpg1sra1gexpdWXbt36V/wCch72P98Lhy2Y/5OX1FNP/ABddRdiPzPqpnVtx8zFtstpbABeRDcyl22PVsq9Nl1D/APuL/wAHSxdlcYqsPg135CuXHUug5nXaOpfskDPdZW37a+129uz9Gyz0av0T7K2fvfTXRO6hjfZ8jJfuFGLW6207ZOxrXWP2Mn3u2V/QSjnxSkICY4jtHqVuTDkhrONfy8HOvOUzrdIpxqv2e0BmbcRV6llljHu9evd+sPZguqxWWel/Oevf/Oekr7AduogkudB59znO1+9YmL9ZsvI6vjdOdj4uGbbfSuxTa+zKa30XZYsayttWNsa39Ha/8y71KlulPjKMhcTY7sZBGhdHobZtvd4Bg/6srXWZ0Nv6G5/jZH3Nb/5JaaKn/9T1VByxONZ5Cfu9yMoWt3VPb+80j7wkp5rrn1fPWHUWsyBRZQxzAHM3tcHEP1LXMczasK76mdcr/mhTkjt6dm0/5t7a/wDq12dJljT5Ky3hQz5fHMkmwT1BbOLnMuOIiCDEbCQfOWdJ61g5VV1vT8g+jYywhjN4O1wfG+n1W9kz8i8YW19F9bqmY9dN2xzQG0lptre+G7Wb2epj/uerdWu36r1RuO4Ytcm1wDn7TEA/Rbv/ADdyzHZ+QfohrfvJ+8uVLLPl8JMTlN9YiPHX19MW3DmcuSpHFHprxcO3+M84/qFV7Lf1gndl2XEPe+XVPdQ6vdWGW13eyp7fTstr9JTff0668PfsLXOEusA3SLrP5z066W+h6Xov+h/R/wBHd/Nro+m2YGRlDF6hiY13q6VWuqZO4f4J8t/O/wAGtKz6r/V9+pwKh/VBZ/57LU/DH3o8eOUZDY8QIKp81jgeGUJxO/pMZf8AevD1jD2AXik5Dg31WNFe02Cq1zq2XMcK8Te9tH6bG/RfafYjYbei/Yem15NbH5WTaBc8SC1oyA17sm31Wtqqdh7mej9n/wCG9VdNnfVX6v14ttleJtexstIst/6n1Nq5nIp+r+Pe+i6m9rmloc4CwsO70vo2Ttfsbfvt/wBFXVf/AG4c+T2MgxygckjHi9A4/Txf1uFdHmMeSNiU4ji8I/o7fN8vqTWY/SNmXZj147z6NTsfcWhu5wyfWdXRfmVvp2OZRXaz1r7N/wCkZR+mUCekUZWMW04npOx7fUpt2XFr2ViyiyzJryLarrMjIbsr/R0XbP0XoqtYPq/UQLcbIY4uAIOsS/0d7tlrv0f/AAn+Z+lZ6arZFnS2Q+jGufW8OIYGu3gt9u19bnb999jdtCbHmuKqxSHjUeH95XHDW5yOn/c8H73+E38e3ov2djrjQy041RvAra4kluU6+mitzLG/avtD8Tf/ADdvo/4b2IOfm4lh6c2jIDK8cVm0sYXGtzWVNst9Kyiuuyz1GWf4TK9REP2BtmyvpVj2nVj4cQWksbv2+5zfbZ6r2fzmyt/+ETWCxzNtPSdswQ4FrC07gHtd6raveyr1P+Btt/R1Wv8A51D74SAODhB6ylCH/do4sfFxXM+HT93sxbu6j1l2dU5z8aosi14IcQxoZXW7c577b/b+lud9P+c/R/za266K8jpmfj2lwqyK3U2Fn09r2OY/09H+/a/2exZJFuJcQI04j6Lm/BW87PyMX6p9Tz8MuqyWM/QOAlzXuNVO5n8r9L+jf/1xHlZnJzkMhqqlVeMZf98w80f1dDYCMR9GHS/qvh9Hsquw8K0XUsdTVkZbt5axxc+w0tjDY2yzfZveyv8Amlq1nKMeqK2j84gkuPwAa1jf8565X6rYd93Xj1UdMswMOnFew5GQ61z7LrdjY9bL2+vs22u9Suv6H8//AIOldaHseJY4OAMS0yPwWvA3EHhMb/RO/wDzWgRrvbt9GbGCHfvvefx2/wDfVeVXpjduBQPFod/ne/8A78rSKn//1fVUkkklOXToNv7pLfuMK0w6KqPbda3we78Tu/78rDDokl5bqebUzq2Xua617bNu2djRDWhsv9z3f2GoR6nkRFTKqQf3WBx/z7/Vcp/WqnHw+pfa7i8tzAC2uto1ewBlwNrzsr9vpv8AoPWR+1QBFONUz+Vbuud/0tlP/gKxOYwTGSR9MfUTf6ev9b1S/wCe7XKwjPHEiPFoNZfJY/qy/wC8T35WXZ7W3vLwQWBpOjgdzNrGfyl3+JccjEoyHN2Otra9zDoQXAOLdf3V5jd1PMt9hvdHauuGD/tvHDF6L0CqynomBXYCHjHr3A8glodtdP7qucgCDIGRlYG/h/jNf4lj4YwNRBs6R/lFL1H+g3/1CuMyannNtsbl5FJIrAYy6oM/R/pm7KbXNc31H+23/S/pP8Fcuw6u91fTMp7YJbW4ieFwb7aX22GwbrGmXuIaSTH5uu5yq/E4k8xEj/N1txfptflgDjNmvV+xLXj2VPa6vLy4aava6+l0urLzFhfa53p3bnerU3/vihl5k5JeIMluhtZ4N/O3OYnZjghljMdzmzLSKvD3bholdcHZvtx7QHWM5Y1sfR1dLlSjRlZAlof6n+MzgVsW39vL3ua30pbq4G8GJPfZW5M/MY2uSWvt/dYSW+XucGoPUQKrTY4z6pJaAONobO4/P91DZi5NjGvZW3a4TFjy08kQWsrc9qaIQ4YyrhB8fw9SbGxNnyZUUOvcbrjLSf8AOP8A5Bajs3H6d0a/OyrXUU1Olz6wS+ZYxlVLWFjvVtd+ir9//QVVguDSLtgIPtFYcAGxoDv/ADlPqOHXm9Bbj2PbWz7TXc71Kza1wqeX+k+gW43qNe5v+mV34aSeYJ34YSoD/BYOZPo+oR4WbTn9SvwrcXKqtoq9Z1uTZWSfe2n09uK63/Sf6f8A4NaRayqotYIa0GBqfxdLlndJwjhGy+x+Z1HJva2p2Xe1rfY0+o2milp9Gqn1HepZZ6301o++wBrmbC9waGyCfcQ3834rahx8I464/wBLh+X/AAeJpmr026W9Pjs9Oitn7jGt+4QiJJIqf//W9VSSSSU5l3tzbR47Xfe0D/vqI17WNLnGGjk/gh53tzR/KrH4F3/klKsgiDqDoQdQklF1LCw+sYD8V5ba10Orcxw3MeJ2W1u/eb7v6/6StcmzoLcJxGZi33EfnlpdWf7NH/oxddfih5YK6qzWDL2y5hn6O+v03Mb9AqDarKpaK764Dosa/wBVoDRu9s+7839Hu/64mnHCRuUQT4r45ssImMZmMT0Bpzej4Lci0baxj47PpNDNjnR+Z9Frtv766aVmMzC1pb68vJArdZUZOn0PZu9Td/pP9Ii053ui+6rY1pLiAWkEfnO3/Rr9qdtssJJNnVfrBb+y8ouG5oqMgGJHguYc19vvpFbqTGyQ3SAG7YdU/wCj/WXVdRpdfgZFDZ3WVuaAOZXEGzIxbywB23R79gDtwH7m9zfe7/B/+CrF+LRvNCqvg04vl+bVt8rrCQ/rdG61mU0RLQ0D2tG0D8KlnWtyjmkF43eo3WQPDwpWhflej045tWNZnPAG3Hx27nuJLWw1vu2+536T2fokA0OfmuftDQ0tfYNDtcQHOpDh9PY5U4YZwxe/IQEJejb1cX8oMomDIwBNgWnsFogV2lvIcXEyZ/4r0/o/moX2YvPusLz4AOPP9Z9n0kPNozrcvGdj5RxsVrbRlNZtBJLdtDmb59+939Sr0/U/nEHqmK/LDW15Tah6NtTmuc4teXupLC+ulzdzXNququf9PZf+jTID5fWIiVkkC+D5vm9Kj10uvxbe1tFZn2taZJcA2J/zEH6y9Vy+lfV7Gfh3Nxbsq/0Te4gFjdt+Q/0nv3Nrts9FlXqbH7N/6P8AS+mqnTeiUYtz7xvzbnen6djqocwsa5m4PcXb7Pfs3/4PH9OldF6FrsbGaNrHVS5xe0OcCQ4fo97H7H+7830nrS+GwHvTMSZD2yOPh4PVKUOjBzB9IBFera3A+pVvUMmnOzsu3IvqufUzGsybHWh3pC37Q/H9Qu217rKt+z9H6v6NnqekukoG7Lx2+NrT/mnf/wB9QmstaZsvfcf5cffu91n/AIJsR+nDd1PHHhvcfk1zf+/LXAoU1XpEkkklP//X9VSSSSU5vVQW3UWRoQ5hPn7XN/6l6hU5aN9Fd9ZrsGh1BHII4c1Zr6LcY+/Vnawcf2v3EktlrkQFVmuRA5JSfcfFRcypwhzGuB7FoIUQ5PuSQz8hwFn53Rem5r/UvrO/nc07T/K/zvzldLlAuTJ44ZABOIlRsX3XRlKOoJHk5tfQOn0ndS++t0RLLnNMfu+wNU29KwK2hja3bRwC934q4SoOcmfdcFUcUCB0MRJPu5P35fa1T0/AmTQwnxdLj/0ipCqln0K2N+DQiOchOcnxw4o/LjhH+7GMVplI7yJ8ys5x8dEB7lN7kB7lIhi5ys9DaX9Sc+JbVUZPgXubs/6NdiBj4mTmOilvs/Otd9Af+Td/JYt/BwacKn069XOMveeXHxQU2UkkklP/0PVUkkklKSSSSUgfh0O1aPTP8nQf5v0UI4lzfoua8eftP/flcSSU0C25v0q3D4e7/qNyY2AaO9vxBH/VLQSSU53qtPDgfgQlunjVGyvofNZmX9FJTae+OdPihOtYOXD7wq+B9By1sP6KSnO3l30QXf1QT/1KQxsuz6FLvi6G/wDVlq3EklOOzo+S/wDnLG1jylx/74rVPSMOsy9pud42aj/MEMV5JJSwAAgaAcBOkkkpSSSSSn//2f/hEzZodHRwOi8vbnMuYWRvYmUuY29tL3hhcC8xLjAvADw/eHBhY2tldCBiZWdpbj0i77u/IiBpZD0iVzVNME1wQ2VoaUh6cmVTek5UY3prYzlkIj8+IDx4OnhtcG1ldGEgeG1sbnM6eD0iYWRvYmU6bnM6bWV0YS8iIHg6eG1wdGs9IkFkb2JlIFhNUCBDb3JlIDUuMy1jMDExIDY2LjE0NTY2MSwgMjAxMi8wMi8wNi0xNDo1NjoyNyAgICAgICAgIj4gPHJkZjpSREYgeG1sbnM6cmRmPSJodHRwOi8vd3d3LnczLm9yZy8xOTk5LzAyLzIyLXJkZi1zeW50YXgtbnMjIj4gPHJkZjpEZXNjcmlwdGlvbiByZGY6YWJvdXQ9IiIgeG1sbnM6eG1wPSJodHRwOi8vbnMuYWRvYmUuY29tL3hhcC8xLjAvIiB4bWxuczpwaG90b3Nob3A9Imh0dHA6Ly9ucy5hZG9iZS5jb20vcGhvdG9zaG9wLzEuMC8iIHhtbG5zOmRjPSJodHRwOi8vcHVybC5vcmcvZGMvZWxlbWVudHMvMS4xLyIgeG1sbnM6eG1wTU09Imh0dHA6Ly9ucy5hZG9iZS5jb20veGFwLzEuMC9tbS8iIHhtbG5zOnN0RXZ0PSJodHRwOi8vbnMuYWRvYmUuY29tL3hhcC8xLjAvc1R5cGUvUmVzb3VyY2VFdmVudCMiIHhtbG5zOnN0UmVmPSJodHRwOi8vbnMuYWRvYmUuY29tL3hhcC8xLjAvc1R5cGUvUmVzb3VyY2VSZWYjIiB4bXA6Q3JlYXRvclRvb2w9IkFkb2JlIFBob3Rvc2hvcCBDUzYgKFdpbmRvd3MpIiB4bXA6Q3JlYXRlRGF0ZT0iMjAxNC0wOC0wNFQxNDoyMzowNyswMzowMCIgeG1wOk1ldGFkYXRhRGF0ZT0iMjAxNS0wNy0wMlQxMzowMDoxOCswMzowMCIgeG1wOk1vZGlmeURhdGU9IjIwMTUtMDctMDJUMTM6MDA6MTgrMDM6MDAiIHBob3Rvc2hvcDpDb2xvck1vZGU9IjMiIHBob3Rvc2hvcDpJQ0NQcm9maWxlPSJzUkdCIElFQzYxOTY2LTIuMSIgZGM6Zm9ybWF0PSJpbWFnZS9qcGVnIiB4bXBNTTpJbnN0YW5jZUlEPSJ4bXAuaWlkOkU2NzZFMkVFQTAyMEU1MTE5MkRFOUZGRDMyMzM5Q0E5IiB4bXBNTTpEb2N1bWVudElEPSJ4bXAuZGlkOjVBMzA5NjJFQzQxQkU0MTFBRDNEQURCMDYwRUM1RTNBIiB4bXBNTTpPcmlnaW5hbERvY3VtZW50SUQ9InhtcC5kaWQ6NUEzMDk2MkVDNDFCRTQxMUFEM0RBREIwNjBFQzVFM0EiPiA8cGhvdG9zaG9wOkRvY3VtZW50QW5jZXN0b3JzPiA8cmRmOkJhZz4gPHJkZjpsaT54bXAuZGlkOjAxODAxMTc0MDcyMDY4MTE4MDgzOERGRjkzM0U4Q0REPC9yZGY6bGk+IDxyZGY6bGk+eG1wLmRpZDoxQzA3NDcwMkIyRUZFMzExOTRGRDk5OUYxRDhGOTZEMjwvcmRmOmxpPiA8cmRmOmxpPnhtcC5kaWQ6Njc1QTY5RDQyMTNDRTQxMUI3MTBFQTZFNEQ0NzMzNEE8L3JkZjpsaT4gPHJkZjpsaT54bXAuZGlkOjk1QzI5QTdEQzAxRUUxMTE4Q0ZBRTQ1QThEOTM4OTkwPC9yZGY6bGk+IDxyZGY6bGk+eG1wLmRpZDpBQUMxRkRCNUMzMUJFNDExOUUwNURBRkQ4NjU0MjcwNDwvcmRmOmxpPiA8cmRmOmxpPnhtcC5kaWQ6QUJDMUZEQjVDMzFCRTQxMTlFMDVEQUZEODY1NDI3MDQ8L3JkZjpsaT4gPHJkZjpsaT54bXAuZGlkOkQ3N0JGNzhGODkxMkU0MTFCMDU5OEJDOEQwNkM0Q0UyPC9yZGY6bGk+IDwvcmRmOkJhZz4gPC9waG90b3Nob3A6RG9jdW1lbnRBbmNlc3RvcnM+IDx4bXBNTTpIaXN0b3J5PiA8cmRmOlNlcT4gPHJkZjpsaSBzdEV2dDphY3Rpb249ImNyZWF0ZWQiIHN0RXZ0Omluc3RhbmNlSUQ9InhtcC5paWQ6NUEzMDk2MkVDNDFCRTQxMUFEM0RBREIwNjBFQzVFM0EiIHN0RXZ0OndoZW49IjIwMTQtMDgtMDRUMTQ6MjM6MDcrMDM6MDAiIHN0RXZ0OnNvZnR3YXJlQWdlbnQ9IkFkb2JlIFBob3Rvc2hvcCBDUzYgKFdpbmRvd3MpIi8+IDxyZGY6bGkgc3RFdnQ6YWN0aW9uPSJzYXZlZCIgc3RFdnQ6aW5zdGFuY2VJRD0ieG1wLmlpZDowMzQzN0QyQzYxMjJFNDExQUQxM0E4OTQ1N0ZEMTM1NiIgc3RFdnQ6d2hlbj0iMjAxNC0wOC0xM1QxNToxMToyMyswMzowMCIgc3RFdnQ6c29mdHdhcmVBZ2VudD0iQWRvYmUgUGhvdG9zaG9wIENTNiAoV2luZG93cykiIHN0RXZ0OmNoYW5nZWQ9Ii8iLz4gPHJkZjpsaSBzdEV2dDphY3Rpb249InNhdmVkIiBzdEV2dDppbnN0YW5jZUlEPSJ4bXAuaWlkOkU1NzZFMkVFQTAyMEU1MTE5MkRFOUZGRDMyMzM5Q0E5IiBzdEV2dDp3aGVuPSIyMDE1LTA3LTAyVDEzOjAwOjE4KzAzOjAwIiBzdEV2dDpzb2Z0d2FyZUFnZW50PSJBZG9iZSBQaG90b3Nob3AgQ1M2IChXaW5kb3dzKSIgc3RFdnQ6Y2hhbmdlZD0iLyIvPiA8cmRmOmxpIHN0RXZ0OmFjdGlvbj0iY29udmVydGVkIiBzdEV2dDpwYXJhbWV0ZXJzPSJmcm9tIGFwcGxpY2F0aW9uL3ZuZC5hZG9iZS5waG90b3Nob3AgdG8gaW1hZ2UvanBlZyIvPiA8cmRmOmxpIHN0RXZ0OmFjdGlvbj0iZGVyaXZlZCIgc3RFdnQ6cGFyYW1ldGVycz0iY29udmVydGVkIGZyb20gYXBwbGljYXRpb24vdm5kLmFkb2JlLnBob3Rvc2hvcCB0byBpbWFnZS9qcGVnIi8+IDxyZGY6bGkgc3RFdnQ6YWN0aW9uPSJzYXZlZCIgc3RFdnQ6aW5zdGFuY2VJRD0ieG1wLmlpZDpFNjc2RTJFRUEwMjBFNTExOTJERTlGRkQzMjMzOUNBOSIgc3RFdnQ6d2hlbj0iMjAxNS0wNy0wMlQxMzowMDoxOCswMzowMCIgc3RFdnQ6c29mdHdhcmVBZ2VudD0iQWRvYmUgUGhvdG9zaG9wIENTNiAoV2luZG93cykiIHN0RXZ0OmNoYW5nZWQ9Ii8iLz4gPC9yZGY6U2VxPiA8L3htcE1NOkhpc3Rvcnk+IDx4bXBNTTpEZXJpdmVkRnJvbSBzdFJlZjppbnN0YW5jZUlEPSJ4bXAuaWlkOkU1NzZFMkVFQTAyMEU1MTE5MkRFOUZGRDMyMzM5Q0E5IiBzdFJlZjpkb2N1bWVudElEPSJ4bXAuZGlkOjVBMzA5NjJFQzQxQkU0MTFBRDNEQURCMDYwRUM1RTNBIiBzdFJlZjpvcmlnaW5hbERvY3VtZW50SUQ9InhtcC5kaWQ6NUEzMDk2MkVDNDFCRTQxMUFEM0RBREIwNjBFQzVFM0EiL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tMlJQaG90b3Nob3AgMy4wADhCSU0EBAAAAAAANxwBWgADGyVHHAFaAAMbJUccAVoAAxslRxwBWgADGyVHHAFaAAMbJUccAVoAAxslRxwCAAACas4AOEJJTQQlAAAAAAAQeXimRYG1w8zipo6bG3x9tjhCSU0EOgAAAAAA5QAAABAAAAABAAAAAAALcHJpbnRPdXRwdXQAAAAFAAAAAFBzdFNib29sAQAAAABJbnRlZW51bQAAAABJbnRlAAAAAENscm0AAAAPcHJpbnRTaXh0ZWVuQml0Ym9vbAAAAAALcHJpbnRlck5hbWVURVhUAAAAAQAAAAAAD3ByaW50UHJvb2ZTZXR1cE9iamMAAAAMAFAAcgBvAG8AZgAgAFMAZQB0AHUAcAAAAAAACnByb29mU2V0dXAAAAABAAAAAEJsdG5lbnVtAAAADGJ1aWx0aW5Qcm9vZgAAAAlwcm9vZkNNWUsAOEJJTQQ7AAAAAAItAAAAEAAAAAEAAAAAABJwcmludE91dHB1dE9wdGlvbnMAAAAXAAAAAENwdG5ib29sAAAAAABDbGJyYm9vbAAAAAAAUmdzTWJvb2wAAAAAAENybkNib29sAAAAAABDbnRDYm9vbAAAAAAATGJsc2Jvb2wAAAAAAE5ndHZib29sAAAAAABFbWxEYm9vbAAAAAAASW50cmJvb2wAAAAAAEJja2dPYmpjAAAAAQAAAAAAAFJHQkMAAAADAAAAAFJkICBkb3ViQG/gAAAAAAAAAAAAR3JuIGRvdWJAb+AAAAAAAAAAAABCbCAgZG91YkBv4AAAAAAAAAAAAEJyZFRVbnRGI1JsdAAAAAAAAAAAAAAAAEJsZCBVbnRGI1JsdAAAAAAAAAAAAAAAAFJzbHRVbnRGI1B4bEBywAAAAAAAAAAACnZlY3RvckRhdGFib29sAQAAAABQZ1BzZW51bQAAAABQZ1BzAAAAAFBnUEMAAAAATGVmdFVudEYjUmx0AAAAAAAAAAAAAAAAVG9wIFVudEYjUmx0AAAAAAAAAAAAAAAAU2NsIFVudEYjUHJjQFkAAAAAAAAAAAAQY3JvcFdoZW5QcmludGluZ2Jvb2wAAAAADmNyb3BSZWN0Qm90dG9tbG9uZwAAAAAAAAAMY3JvcFJlY3RMZWZ0bG9uZwAAAAAAAAANY3JvcFJlY3RSaWdodGxvbmcAAAAAAAAAC2Nyb3BSZWN0VG9wbG9uZwAAAAAAOEJJTQPtAAAAAAAQASwAAAABAAIBLAAAAAEAAjhCSU0EJgAAAAAADgAAAAAAAAAAAAA/gAAAOEJJTQQNAAAAAAAEAAAAeDhCSU0EGQAAAAAABAAAAB44QklNA/MAAAAAAAkAAAAAAAAAAAEAOEJJTScQAAAAAAAKAAEAAAAAAAAAAjhCSU0D9QAAAAAASAAvZmYAAQBsZmYABgAAAAAAAQAvZmYAAQChmZoABgAAAAAAAQAyAAAAAQBaAAAABgAAAAAAAQA1AAAAAQAtAAAABgAAAAAAAThCSU0D+AAAAAAAcAAA/////////////////////////////wPoAAAAAP////////////////////////////8D6AAAAAD/////////////////////////////A+gAAAAA/////////////////////////////wPoAAA4QklNBAAAAAAAAAIAADhCSU0EAgAAAAAAAgAAOEJJTQQwAAAAAAABAQA4QklNBC0AAAAAAAYAAQAAABs4QklNBAgAAAAAABAAAAABAAACQAAAAkAAAAAAOEJJTQQeAAAAAAAEAAAAADhCSU0EGgAAAAADawAAAAYAAAAAAAAAAAAABYkAAAXNAAAAGwBzAGkAbAB0AGUAawBfAHAAYQBpAG4AdABfAGkAbgB0AF8AcAByAGUAcwB0AGkAZwBlAF8AMgAAAAEAAAAAAAAAAAAAAAAAAAAAAAAAAQAAAAAAAAAAAAAFzQAABYkAAAAAAAAAAAAAAAAAAAAAAQAAAAAAAAAAAAAAAAAAAAAAAAAQAAAAAQAAAAAAAG51bGwAAAACAAAABmJvdW5kc09iamMAAAABAAAAAAAAUmN0MQAAAAQAAAAAVG9wIGxvbmcAAAAAAAAAAExlZnRsb25nAAAAAAAAAABCdG9tbG9uZwAABYkAAAAAUmdodGxvbmcAAAXN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WJAAAAAFJnaHRsb25nAAAFz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I/8AAAAAAAADhCSU0EFAAAAAAABAAAABs4QklNBAwAAAAAJ64AAAABAAAAoAAAAJkAAAHgAAEe4AAAJ5IAGAAB/9j/4gxYSUNDX1BST0ZJTEUAAQEAAAxITGlubwIQAABtbnRyUkdCIFhZWiAHzgACAAkABgAxAABhY3NwTVNGVAAAAABJRUMgc1JHQgAAAAAAAAAAAAAAAAAA9tYAAQAAAADTLUhQICAAAAAAAAAAAAAAAAAAAAAAAAAAAAAAAAAAAAAAAAAAAAAAAAAAAAAAAAAAAAAAABFjcHJ0AAABUAAAADNkZXNjAAABhAAAAGx3dHB0AAAB8AAAABRia3B0AAACBAAAABRyWFlaAAACGAAAABRnWFlaAAACLAAAABRiWFlaAAACQAAAABRkbW5kAAACVAAAAHBkbWRkAAACxAAAAIh2dWVkAAADTAAAAIZ2aWV3AAAD1AAAACRsdW1pAAAD+AAAABRtZWFzAAAEDAAAACR0ZWNoAAAEMAAAAAxyVFJDAAAEPAAACAxnVFJDAAAEPAAACAxiVFJDAAAEPAAACAx0ZXh0AAAAAENvcHlyaWdodCAoYykgMTk5OCBIZXdsZXR0LVBhY2thcmQgQ29tcGFueQAAZGVzYwAAAAAAAAASc1JHQiBJRUM2MTk2Ni0yLjEAAAAAAAAAAAAAABJzUkdCIElFQzYxOTY2LTIuMQAAAAAAAAAAAAAAAAAAAAAAAAAAAAAAAAAAAAAAAAAAAAAAAAAAAAAAAAAAAAAAAAAAWFlaIAAAAAAAAPNRAAEAAAABFsxYWVogAAAAAAAAAAAAAAAAAAAAAFhZWiAAAAAAAABvogAAOPUAAAOQWFlaIAAAAAAAAGKZAAC3hQAAGNpYWVogAAAAAAAAJKAAAA+EAAC2z2Rlc2MAAAAAAAAAFklFQyBodHRwOi8vd3d3LmllYy5jaAAAAAAAAAAAAAAAFklFQyBodHRwOi8vd3d3LmllYy5jaAAAAAAAAAAAAAAAAAAAAAAAAAAAAAAAAAAAAAAAAAAAAAAAAAAAAAAAAAAAAABkZXNjAAAAAAAAAC5JRUMgNjE5NjYtMi4xIERlZmF1bHQgUkdCIGNvbG91ciBzcGFjZSAtIHNSR0IAAAAAAAAAAAAAAC5JRUMgNjE5NjYtMi4xIERlZmF1bHQgUkdCIGNvbG91ciBzcGFjZSAtIHNSR0IAAAAAAAAAAAAAAAAAAAAAAAAAAAAAZGVzYwAAAAAAAAAsUmVmZXJlbmNlIFZpZXdpbmcgQ29uZGl0aW9uIGluIElFQzYxOTY2LTIuMQAAAAAAAAAAAAAALFJlZmVyZW5jZSBWaWV3aW5nIENvbmRpdGlvbiBpbiBJRUM2MTk2Ni0yLjEAAAAAAAAAAAAAAAAAAAAAAAAAAAAAAAAAAHZpZXcAAAAAABOk/gAUXy4AEM8UAAPtzAAEEwsAA1yeAAAAAVhZWiAAAAAAAEwJVgBQAAAAVx/nbWVhcwAAAAAAAAABAAAAAAAAAAAAAAAAAAAAAAAAAo8AAAACc2lnIAAAAABDUlQgY3VydgAAAAAAAAQAAAAABQAKAA8AFAAZAB4AIwAoAC0AMgA3ADsAQABFAEoATwBUAFkAXgBjAGgAbQByAHcAfACBAIYAiwCQAJUAmgCfAKQAqQCuALIAtwC8AMEAxgDLANAA1QDbAOAA5QDrAPAA9gD7AQEBBwENARMBGQEfASUBKwEyATgBPgFFAUwBUgFZAWABZwFuAXUBfAGDAYsBkgGaAaEBqQGxAbkBwQHJAdEB2QHhAekB8gH6AgMCDAIUAh0CJgIvAjgCQQJLAlQCXQJnAnECegKEAo4CmAKiAqwCtgLBAssC1QLgAusC9QMAAwsDFgMhAy0DOANDA08DWgNmA3IDfgOKA5YDogOuA7oDxwPTA+AD7AP5BAYEEwQgBC0EOwRIBFUEYwRxBH4EjASaBKgEtgTEBNME4QTwBP4FDQUcBSsFOgVJBVgFZwV3BYYFlgWmBbUFxQXVBeUF9gYGBhYGJwY3BkgGWQZqBnsGjAadBq8GwAbRBuMG9QcHBxkHKwc9B08HYQd0B4YHmQesB78H0gflB/gICwgfCDIIRghaCG4IggiWCKoIvgjSCOcI+wkQCSUJOglPCWQJeQmPCaQJugnPCeUJ+woRCicKPQpUCmoKgQqYCq4KxQrcCvMLCwsiCzkLUQtpC4ALmAuwC8gL4Qv5DBIMKgxDDFwMdQyODKcMwAzZDPMNDQ0mDUANWg10DY4NqQ3DDd4N+A4TDi4OSQ5kDn8Omw62DtIO7g8JDyUPQQ9eD3oPlg+zD88P7BAJECYQQxBhEH4QmxC5ENcQ9RETETERTxFtEYwRqhHJEegSBxImEkUSZBKEEqMSwxLjEwMTIxNDE2MTgxOkE8UT5RQGFCcUSRRqFIsUrRTOFPAVEhU0FVYVeBWbFb0V4BYDFiYWSRZsFo8WshbWFvoXHRdBF2UXiReuF9IX9xgbGEAYZRiKGK8Y1Rj6GSAZRRlrGZEZtxndGgQaKhpRGncanhrFGuwbFBs7G2MbihuyG9ocAhwqHFIcexyjHMwc9R0eHUcdcB2ZHcMd7B4WHkAeah6UHr4e6R8THz4faR+UH78f6iAVIEEgbCCYIMQg8CEcIUghdSGhIc4h+yInIlUigiKvIt0jCiM4I2YjlCPCI/AkHyRNJHwkqyTaJQklOCVoJZclxyX3JicmVyaHJrcm6CcYJ0kneierJ9woDSg/KHEooijUKQYpOClrKZ0p0CoCKjUqaCqbKs8rAis2K2krnSvRLAUsOSxuLKIs1y0MLUEtdi2rLeEuFi5MLoIuty7uLyQvWi+RL8cv/jA1MGwwpDDbMRIxSjGCMbox8jIqMmMymzLUMw0zRjN/M7gz8TQrNGU0njTYNRM1TTWHNcI1/TY3NnI2rjbpNyQ3YDecN9c4FDhQOIw4yDkFOUI5fzm8Ofk6Njp0OrI67zstO2s7qjvoPCc8ZTykPOM9Ij1hPaE94D4gPmA+oD7gPyE/YT+iP+JAI0BkQKZA50EpQWpBrEHuQjBCckK1QvdDOkN9Q8BEA0RHRIpEzkUSRVVFmkXeRiJGZ0arRvBHNUd7R8BIBUhLSJFI10kdSWNJqUnwSjdKfUrESwxLU0uaS+JMKkxyTLpNAk1KTZNN3E4lTm5Ot08AT0lPk0/dUCdQcVC7UQZRUFGbUeZSMVJ8UsdTE1NfU6pT9lRCVI9U21UoVXVVwlYPVlxWqVb3V0RXklfgWC9YfVjLWRpZaVm4WgdaVlqmWvVbRVuVW+VcNVyGXNZdJ114XcleGl5sXr1fD19hX7NgBWBXYKpg/GFPYaJh9WJJYpxi8GNDY5dj62RAZJRk6WU9ZZJl52Y9ZpJm6Gc9Z5Nn6Wg/aJZo7GlDaZpp8WpIap9q92tPa6dr/2xXbK9tCG1gbbluEm5rbsRvHm94b9FwK3CGcOBxOnGVcfByS3KmcwFzXXO4dBR0cHTMdSh1hXXhdj52m3b4d1Z3s3gReG54zHkqeYl553pGeqV7BHtje8J8IXyBfOF9QX2hfgF+Yn7CfyN/hH/lgEeAqIEKgWuBzYIwgpKC9INXg7qEHYSAhOOFR4Wrhg6GcobXhzuHn4gEiGmIzokziZmJ/opkisqLMIuWi/yMY4zKjTGNmI3/jmaOzo82j56QBpBukNaRP5GokhGSepLjk02TtpQglIqU9JVflcmWNJaflwqXdZfgmEyYuJkkmZCZ/JpomtWbQpuvnByciZz3nWSd0p5Anq6fHZ+Ln/qgaaDYoUehtqImopajBqN2o+akVqTHpTilqaYapoum/adup+CoUqjEqTepqaocqo+rAqt1q+msXKzQrUStuK4trqGvFq+LsACwdbDqsWCx1rJLssKzOLOutCW0nLUTtYq2AbZ5tvC3aLfguFm40blKucK6O7q1uy67p7whvJu9Fb2Pvgq+hL7/v3q/9cBwwOzBZ8Hjwl/C28NYw9TEUcTOxUvFyMZGxsPHQce/yD3IvMk6ybnKOMq3yzbLtsw1zLXNNc21zjbOts83z7jQOdC60TzRvtI/0sHTRNPG1EnUy9VO1dHWVdbY11zX4Nhk2OjZbNnx2nba+9uA3AXcit0Q3ZbeHN6i3ynfr+A24L3hROHM4lPi2+Nj4+vkc+T85YTmDeaW5x/nqegy6LzpRunQ6lvq5etw6/vshu0R7ZzuKO6070DvzPBY8OXxcvH/8ozzGfOn9DT0wvVQ9d72bfb794r4Gfio+Tj5x/pX+uf7d/wH/Jj9Kf26/kv+3P9t////7QAMQWRvYmVfQ00AAf/uAA5BZG9iZQBkgAAAAAH/2wCEAAwICAgJCAwJCQwRCwoLERUPDAwPFRgTExUTExgRDAwMDAwMEQwMDAwMDAwMDAwMDAwMDAwMDAwMDAwMDAwMDAwBDQsLDQ4NEA4OEBQODg4UFA4ODg4UEQwMDAwMEREMDAwMDAwRDAwMDAwMDAwMDAwMDAwMDAwMDAwMDAwMDAwMDP/AABEIAJkAoA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C7NxqJ9R4kdhqVDqF/pUEAw9+jf+/LCurZc/cXlugGwiQI/cIWV8R+Jnl5+1jETOuImeojf6PD+82MHLifqkSI+DpW9foGlVbn+ZIH/klWf9YMkn211t+Mk/99VX0GcAA/NSbjkcNA+AWRP4rzc/8pLyiIw/GLbGDBH9G/MpB1jqDzo+P6rB/HcmOdnO5ss+UNSFLu5TihV5cxzU98mQ+eSf8V1YhtGP2MftGYf8LZ87D/BQL8s83O/z3IwoCf0Wpt5zuT9ZEq4odh9jX/T97Sfi5yaLf9J+Lla9Fvgl6LfBN4Mngnji1h6nd/3EqYc6P5xw+BRvRb4Jei3wS4MngjjigNmSPo3P/wA4j8icZGcP8M//ADyi+i1MaQiDnGxP2quHYfYs3OzW/wCFf+DlMdVzG82z/WYB+QNUDSm9E9inDmOajtlyj+7kkrhxHeMfsDYb1zIB9za3jykfxcrNfW6j/OVub8CD/wCRWWaCeWz8kxDGCHOa0eZU8PinOw2ySl4TjGf7OJaeXwy/R+x6GnMx7voPEn806H8UZcsy+lrj6bjYSIiIb/W1XQ4OQL8dpmXsAa+eZj/vy2vh3xKXMSOPLERyCPEOHQSH92TUz8v7Y4hfCe7/AP/Q7vqOZ07qJdiYuYx1+O8st9B7XWVPGkPb+kb9Nmx9drf+DWU5nWcc601ZzBw6p3oWH40ZG/H/AM3MZ/UWrQxrOn47WgDbZYwwI+i97P8AvqOxoVbmOS5fmP53GJEbSHpn/jRZMeWcPlP0cJ3UmVicrGysbxNlD3t/7exBk0/+CJq+r9JsO2vOx937vqta7/Me5r10PpNmRofEaIWRhsvbtuaLW+FgDx91gcs/J8AwE3DLOH97hn/3jOObkN4guex9jhurcXtPBadw/BS9S8cz8wh2/Vro73S7AxZ/ebSxh/z6m1uQ/wDm305v83VZV/xWRk1/hXkNaoD8Ayj5eZH+LKP/AHafvcesGx69nf8AIpC8+J/zR/5JU/2DWPoZGcz4Zdx/8+utVvFxjTT6Njn3lh9t1th9RzT7h6jmem17q/ob9n0E3/QfNjbNA+Zmn71j/cK/2h/gPu/2pvtD/AKTqK/3D8rD/wCSUTTWPzHf9uf7UD8F53/O4/8AGl/3ivvWL90q+0WfuhMcm391qYsYPzD/ANuf7UNzGfuH/tw/+SSHwXneuTH/AI0v+9V96w/uld2bY380KP228/Rb+CE9u1rixjS6PaHPc4T+bLd3u9yzv2GXfzmbn2+M5VjR/m0ura3+ypI/A8/6WaA+s1fe8X+bLri7LdwCPg1QtutrE3W+m3xc4MH47Vl/828F/wDOi23/AI2+6z/z5a5Tr+rPSKzLcOie5NbHH/Oe1zk8fAZH5uYH0gZf9KaPvsemNe3rPSGmH59DnfutsFjv8yo2OQH9Tx3mcerIvB7spdW3/tzL+ysWlXgU1CKxsb4N9o+5sJHHY08Kxj+CYY6yyTl5cMf++QeeydIgfi0aXdSuI2srxGd3OPr2f2WN9LGZ/asyFudH6ngYeScLJv2X5Ja2gWSXPIHuLrA3092938j/AINVGNjhHqDbOn31GCLsyiry+lTu/wCiruDk8GA3jhUtuI+qX2sGTNkyfMfp0f/R9DwsdlzcmmydteVZAGkh0WR/4Kq9tl9ORa1pBYHmGuEiD7oG3a5vKu4nt6jnV8bjVaP7TfTP/nlAyWj7Vb57T/0QP++pJC1eafz6j8a3B3/Rs9JyJ9txY97nV/8AGMc3/pbdv/SQm1BSFbh9EkJKStuxnn2XVu+D2/3qYqJEgT8NVWdUH/Ta1/8AWaD+VDOJR/oWA+Q2/wDUbUlNw1HuFEtawgu0aZBMTryFV9Bg4D2/1bLB/wB/S2OHFt4/664/9VuSQ2Scfxb8x/5ioH7L41/ggxYOL7x/bn8rUi67/uTd/nN/8gkpm44vjX+CgXY3i35D/wAxUC+//uTd97f/ACCG59/+nuP9of8AkUlLv2PLWs1Ey4gECBx2/f2pjV5ILvVPNtp+Lyhmonlzz8XFJTa9OOVFxrby5o+YVU4/x+9Mccd5+9FSV+RQ38+fgFXflNJ/RsLvM6BS+zMHZL0wOElMahbdYxjva1zmtLW95IatnJwcbGuwcbGbsbbl+sWySB6db3e2fot9rFQwmTmUD/hGn/N9/wD31a18WdbxWDmim2139s10s/8ARqCn/9L0XqO7Fvq6kwFzKga8po1PpOO71B/xD/f/AFPUTZDmPvbYwh7LK2ua4GQRLoc0haHOhWY/Bqw7v0Bc2q2XCqZYx35/pD8z1N3uYkkM2hFDUNqM1JS2xNsCIAnhJSEsUTWFR+sn1j6f9XMAZucHv3v9KmmqC97yC6BvLWMYxjd9tr/+rWL9X/8AGL07rPUKumvwcrDysgTTvaLGOAG7cXVxYxn/AAvpeh+/akh6Y1hRNYWf0/6z9N6j9YMv6vUV3szcFr3Wvsa0VEMdXW70ntsfZ/h2fSqUPq79ael/WSrIs6c25oxXNbaL2Bhl4c5u3Y+39xJTourCG5gXP9U/xjfVzpnUcjpuQ3KdkYrzXZ6dTXNkc7HG5nt/spsH/GB0HqGJn5eNXlen0yoX5Aeytri0u9PbTFz/AH/19iSndLAolgXH2/41+i6inp2ba4dia2/9Qb1rZ31p+y9f6T0RuEbHdWqpuNxs2+kLnPbsNPpu9V1Tat385Wkp2CxRLVgdO+tGb1vr12F0emk9HwyPtXUbQ97n/wAnFYyyqrdkOG3G9T1P0X61Z/olvua7e55efT2/zcCBH5+/6aKkZCgVC7OxKg5z7A0NmS4hsQNx/nCz81ymDumRtIJBBjsY7JKS4l9ONkNyL3iumkOe9x/qlkD95zt/sY1avSqb3er1DKaa78sgio811N/mKT/L93qW/wDC2Kh0vHqvzB6rA8Ut9RgPAeCGsf8A2fct9BT/AP/T9VVXPGlbvB0feD/crSr5wmif3XNP47f+/JKQsa48CfgijRcP9c99fVsa6tzq3uxgN7HFp9tln5zC399UKPrF17H0rzrXDws22/8An5r3f9JVpc1GMzExOnUN2HIyyY4zjMeoXUtP++fSgE8Lhcb669c3NrNVGS5xAaAxzXOJ4aPTft/8DV2r6+W6C3prtxAd+jsJJa4bmPDH1N9r2+5icOaxHqR5hbLkc42Al5SH/dJ/r99Xcbr3SK6bcqrCvptBxrr3ba3PeDT9msdP+H3e30/0m9YGP9Y/rn9X+vYHS/rR9nzac94pqyK9vqBr3soNjLKm0u2ttfT6rLsb9MrnXusfVP6x4jMXq+HltNZLqX1lgfW5w2ucwtt925v5ltT2fyFmdC6N/i+6Xn1dQbkZt9tDg+hmSzcxj2ma7NuNSzfZV/g/ds/4NPGfEf0wxnlc4/ycvoOL/otn6tDZ/jb62PGm38ThPVb/ABOgmjrTQCYup4+F61cF31ZxPrZl/WZvVXOfmVurdiuosaG7hQNwu2f91v3FzmP9VOmYhs+x/XG3Fba7c8U0W1yZdt3+lkV79m9H3cf78f8AGC32M3+bn/iydj/G5j01/VplzamMufm177A0NeZqyPpvA3u+j+crvW666/8AFxfsY1hPTKNxa0AkltH0i0e5UOp4HRepfVXF+r2T9YTZbi3eu/qD6bLH2a5EMfW9+72tydn9If8AzS0eo5v1czPq+7ob+pFtb8evGN7KbC6K/T9+ws2+/wBH99L3cf78f8YI9jL/AJuf+LJ536nt/wAYruj4P7Jtoo6GHuLXP9LeWes85X842x/856yD/jCwMjqn16wOnYbgy7Jxa6q3uJaGh9mU5znuHu2+lv3fvoR+qX1G4u6n1G+OBXU1g/s+pU7at3J6n9Vret0dcFOZbnYVbaqYNbK2tYHsaXVl27d+lf8AnIe9j/fC4ctmP+Tl9RTT/wAXXUXYj8z6qZ1bcfMxbbLaWwAXkQ3Mpdtj1bKvTZdQ/wD7i/8AB0sXZXGKrD4Nd+Qrlx1LoOZ12jqX7JAz3WVt+2vtdvbs/Rss9Gr9E+ytn73010TuoY32fIyX7hRi1uttO2Tsa11j9jJ97tlf0Eo58UpCAmOI7R6lbkw5IazjX8vBzrzlM63SKcar9ntAZm3EVepZZYx7vXr3frD2YLqsVlnpfznr3/znpK+wHbqIJLnQefc5ztfvWJi/WbLyOr43TnY+Lhm230rsU2vsymt9F2WLGsrbVjbGt/R2v/Mu9SpbpT4yjIXE2O7GQRoXR6G2bb3eAYP+rK11mdDb+huf42R9zW/+SWmip//U9VQcsTjWeQn7vcjKFrd1T2/vNI+8JKea659Xz1h1FrMgUWUMcwBzN7XBxD9S1zHM2rCu+pnXK/5oU5I7enZtP+be2v8A6tdnSZY0+Sst4UM+XxzJJsE9QWzi5zLjiIggxGwkHzlnSetYOVVdb0/IPo2MsIYzeDtcHxvp9VvZM/IvGFtfRfW6pmPXTdsc0BtJaba3vhu1m9nqY/7nq3Vrt+q9UbjuGLXJtcA5+0xAP0W7/wA3csx2fkH6Ia37yfvLlSyz5fCTE5TfWIjx19fTFtw5nLkqRxR6a8XDt/jPOP6hVey39YJ3ZdlxD3vl1T3UOr3Vhltd3sqe307La/SU339OuvD37C1zhLrAN0i6z+c9Oulvoel6L/of0f8AR3fza6PptmBkZQxeoYmNd6ulVrqmTuH+CfLfzv8ABrSs+q/1ffqcCof1QWf+ey1Pwx96PHjlGQ2PECCqfNY4HhlCcTv6TGX/AHrw9Yw9gF4pOQ4N9VjRXtNgqtc6tlzHCvE3vbR+mxv0X2n2I2G3ov2HpteTWx+Vk2gXPEgtaMgNe7Jt9VraqnYe5no/Z/8AhvVXTZ31V+r9eLbZXibXsbLSLLf+p9TauZyKfq/j3voupva5paHOAsLDu9L6Nk7X7G377f8ARV1X/wBuHPk9jIMcoHJIx4vQOP08X9bhXR5jHkjYlOI4vCP6O3zfL6k1mP0jZl2Y9eO8+jU7H3FobucMn1nV0X5lb6djmUV2s9a+zf8ApGUfplAnpFGVjFtOJ6Tse31Kbdlxa9lYsossya8i2q6zIyG7K/0dF2z9F6KrWD6v1EC3GyGOLgCDrEv9He7Za79H/wAJ/mfpWemq2RZ0tkPoxrn1vDiGBrt4LfbtfW52/ffY3bQmx5riqsUh41Hh/eVxw1ucjp/3PB+9/hN/Ht6L9nY640MtONUbwK2uJJblOvporcyxv2r7Q/E3/wA3b6P+G9iDn5uJYenNoyAyvHFZtLGFxrc1lTbLfSsorrss9Rln+EyvURD9gbZsr6VY9p1Y+HEFpLG79vuc322eq9n85srf/hE1gsczbT0nbMEOBawtO4B7Xeq2r3sq9T/gbbf0dVr/AOdQ++EgDg4QespQh/3aOLHxcVzPh0/d7MW7uo9ZdnVOc/GqLIteCHEMaGV1u3Oe+2/2/pbnfT/nP0f82tuuivI6Zn49pcKsit1NhZ9Pa9jmP9PR/v2v9nsWSRbiXECNOI+i5vwVvOz8jF+qfU8/DLqsljP0DgJc17jVTuZ/K/S/o3/9cR5WZyc5DIaqpVXjGX/fMPNH9XQ2AjEfRh0v6r4fR7KrsPCtF1LHU1ZGW7eWscXPsNLYw2Nss32b3sr/AJpatZyjHqito/OIJLj8AGtY3/OeuV+q2Hfd149VHTLMDDpxXsORkOtc+y63Y2PWy9vr7NtrvUrr+h/P/wCDpXWh7HiWODgDEtMj8FrwNxB4TG/0Tv8A81oEa727fRmxgh3773n8dv8A31XlV6Y3bgUDxaHf53v/AO/K0ip//9X1VJJJJTl06Db+6S37jCtMOiqj23Wt8Hu/E7v+/Kww6JJeW6nm1M6tl7mute2zbtnY0Q1obL/c939hqEep5ERUyqkH91gcf8+/1XKf1qpx8PqX2u4vLcwAtrraNXsAZcDa87K/b6b/AKD1kftUARTjVM/lW7rnf9LZT/4CsTmMExkkfTH1E3+nr/W9Uv8Anu1ysIzxxIjxaDWXyWP6sv8AvE9+Vl2e1t7y8EFgaTo4Hczaxn8pd/iXHIxKMhzdjra2vcw6EFwDi3X91eY3dTzLfYb3R2rrhg/7bxwxei9Aqsp6JgV2Ah4x69wPIJaHbXT+6rnIAgyBkZWBv4f4zX+JY+GMDUQbOkf5RS9R/oN/9QrjMmp5zbbG5eRSSKwGMuqDP0f6Zuym1zXN9R/tt/0v6T/BXLsOrvdX0zKe2CW1uInhcG+2l9thsG6xpl7iGkkx+brucqvxOJPMRI/zdbcX6bX5YA4zZr1fsS149lT2ury8uGmr2uvpdLqy8xYX2ud6d253q1N/74oZeZOSXiDJbobWeDfztzmJ2Y4IZYzHc5sy0irw924aJXXB2b7ce0B1jOWNbH0dXS5Uo0ZWQJaH+p/jM4FbFt/by97mt9KW6uBvBiT32VuTPzGNrklr7f3WElvl7nBqD1ECq02OM+qSWgDjaGzuPz/dQ2YuTYxr2Vt2uExY8tPJEFrK3PamiEOGMq4QfH8PUmxsTZ8mVFDr3G64y0n/ADj/AOQWo7Nx+ndGvzsq11FNTpc+sEvmWMZVS1hY71bXfoq/f/0FVYLg0i7YCD7RWHABsaA7/wA5T6jh15vQW49j21s+013O9Ss2tcKnl/pPoFuN6jXub/pld+GknmCd+GEqA/wWDmT6PqEeFm05/Ur8K3FyqraKvWdbk2Vkn3tp9Pbiut/0n+n/AODWkWsqqLWCGtBgan8XS5Z3ScI4RsvsfmdRyb2tqdl3ta32NPqNpopafRqp9R3qWWet9NaPvsAa5mwvcGhsgn3EN/N+K2ocfCOOuP8AS4fl/wAHiaZq9NulvT47PTorZ+4xrfuEIiSSKn//1vVUkkklOZd7c20eO133tA/76iNe1jS5xho5P4Ied7c0fyqx+Bd/5JSrIIg6g6EHUJJRdSwsPrGA/FeW2tdDq3McNzHidltbv3m+7+v+krXJs6C3CcRmYt9xH55aXVn+zR/6MXXX4oeWCuqs1gy9suYZ+jvr9NzG/QKg2qyqWiu+uA6LGv8AVaA0bvbPu/N/R7v+uJpxwkblEE+K+ObLCJjGZjE9Aac3o+C3ItG2sY+Oz6TQzY50fmfRa7b++umlZjMwtaW+vLyQK3WVGTp9D2bvU3f6T/SItOd7ovuq2NaS4gFpBH5zt/0a/anbbLCSTZ1X6wW/svKLhuaKjIBiR4LmHNfb76RW6kxskN0gBu2HVP8Ao/1l1XUaXX4GRQ2d1lbmgDmVxBsyMW8sAdt0e/YA7cB+5vc33u/wf/gqxfi0bzQqr4NOL5fm1bfK6wkP63RutZlNES0NA9rRtA/CpZ1rco5pBeN3qN1kDw8KVoX5Xo9OObVjWZzwBtx8du57iS1sNb7tvud+k9n6JANDn5rn7Q0NLX2DQ7XEBzqQ4fT2OVOGGcMXvyEBCXo29XF/KDKJgyMATYFp7BaIFdpbyHFxMmf+K9P6P5qF9mLz7rC8+ADjz/WfZ9JDzaM63LxnY+UcbFa20ZTWbQSS3bQ5m+ffvd/Uq9P1P5xB6pivyw1teU2oejbU5rnOLXl7qSwvrpc3c1zarqrn/T2X/o0yA+X1iIlZJAvg+b5vSo9dLr8W3tbRWZ9rWmSXANif8xB+svVcvpX1exn4dzcW7Kv9E3uIBY3bfkP9J79za7bPRZV6mx+zf+j/AEvpqp03olGLc+8b8253p+nY6qHMLGuZuD3F2+z37N/+Dx/TpXReha7Gxmjax1UucXtDnAkOH6Pex+x/u/N9J60vhsB70zEmQ9sjj4eD1SlDowcwfSARXq2twPqVb1DJpzs7LtyL6rn1MxrMmx1od6Qt+0Px/ULtte6yrfs/R+r+jZ6npLpKBuy8dvja0/5p3/8AfUJrLWmbL33H+XH37vdZ/wCCbEfpw3dTxx4b3H5Nc3/vy1wKFNV6RJJJJT//1/VUkkklOb1UFt1FkaEOYT5+1zf+peoVOWjfRXfWa7BodQRyCOHNWa+i3GPv1Z2sHH9r9xJLZa5EBVZrkQOSUn3HxUXMqcIcxrgexaCFEOT7kkM/IcBZ+d0Xpua/1L6zv53NO0/yv8785XS5QLkyeOGQATiJUbF910ZSjqCR5ObX0Dp9J3UvvrdESy5zTH7vsDVNvSsCtoY2t20cAvd+KuEqDnJn3XBVHFAgdDEST7uT9+X2tU9PwJk0MJ8XS4/9IqQqpZ9Ctjfg0IjnITnJ8cOKPy44R/uxjFaZSO8ifMrOcfHRAe5Te5Ae5SIYucrPQ2l/UnPiW1VGT4F7m7P+jXYgY+Jk5jopb7PzrXfQH/k3fyWLfwcGnCp9OvVzjL3nlx8UFNlJJJJT/9D1VJJJJSkkkklIH4dDtWj0z/J0H+b9FCOJc36LmvHn7T/35XEklNAtub9Ktw+Hu/6jcmNgGjvb8QR/1S0EklOd6rTw4H4EJbp41Rsr6HzWZl/RSU2nvjnT4oTrWDlw+8KvgfQctbD+ikpzt5d9EF39UE/9SkMbLs+hS74uhv8A1ZatxJJTjs6Pkv8A5yxtY8pcf++K1T0jDrMvabneNmo/zBDFeSSUsAAIGgHATpJJKUkkkkp//9k4QklNBCEAAAAAAFUAAAABAQAAAA8AQQBkAG8AYgBlACAAUABoAG8AdABvAHMAaABvAHAAAAATAEEAZABvAGIAZQAgAFAAaABvAHQAbwBzAGgAbwBwACAAQwBTADYAAAABADhCSU0PoAAAAAAA+G1hbmlJUkZSAAAA7DhCSU1BbkRzAAAAzAAAABAAAAABAAAAAAAAbnVsbAAAAAMAAAAAQUZTdGxvbmcAAAAAAAAAAEZySW5WbExzAAAAAU9iamMAAAABAAAAAAAAbnVsbAAAAAEAAAAARnJJRGxvbmcppA/8AAAAAEZTdHNWbExzAAAAAU9iamMAAAABAAAAAAAAbnVsbAAAAAQAAAAARnNJRGxvbmcAAAAAAAAAAEFGcm1sb25nAAAAAAAAAABGc0ZyVmxMcwAAAAFsb25nKaQP/AAAAABMQ250bG9uZwAAAAAAADhCSU1Sb2xsAAAACAAAAAAAAAAAOEJJTQ+hAAAAAAAcbWZyaQAAAAIAAAAQAAAAAQAAAAAAAAABAAAAADhCSU0EBgAAAAAABwAGAQEAAQEA/9sAQwAGBAUGBQQGBgUGBwcGCAoQCgoJCQoUDg8MEBcUGBgXFBYWGh0lHxobIxwWFiAsICMmJykqKRkfLTAtKDAlKCko/9sAQwEHBwcKCAoTCgoTKBoWGigoKCgoKCgoKCgoKCgoKCgoKCgoKCgoKCgoKCgoKCgoKCgoKCgoKCgoKCgoKCgoKCgo/8AAEQgBKwE5AwEiAAIRAQMRAf/EABwAAAEFAQEBAAAAAAAAAAAAAAACAwQFBgcBCP/EAFkQAAIBAwEEBQcGBg0JBgcAAAECAwAEEQUGEiExE0FRYXEHFCIygZGhI0JSscHRCBUkM3KSFkNTVGJjk6KywtLh8Bc0NURVc4KDo2R1hLPi8SUnNjdFRmX/xAAbAQEAAgMBAQAAAAAAAAAAAAAAAQIDBAUGB//EADYRAAIBAwEEBgkEAwEBAAAAAAABAgMEETEFEhMhQVFhgZHRBhQVMlJxobHwIkLB4TNDU3KS/9oADAMBAAIRAxEAPwD6pooooAoqDeapbW2QW32HUv31QX21LLkRKiePE1ybvbdnaPdnPL6lzZsUrWrV91GtpEkscYzJIi/pHFc5utoLyfI6dwOwHFVslxLIcu7HxNcSr6Wx0pUn3vH0WTehsqT96WDps2r2EPr3UfsOfqqFLtPpqcpHfwWucM/HnmvAxPIVoVPSi8l7qiu5+Zsx2VSWrbN9Jtdaj83DI3icUw+1zH83aj2tWMRZDyQ1ISOb6KjxNaFX0h2g/wDbjuXkZFs+hHo+ppW2pu29WKFfYfvpl9pdQPIxr4LVII5et1HgK96FuuU+wVpT2zey1rPx8i6tKC/ai1bX9Rb9vx4KPupp9b1DHG5f2cKgdAvW7n20dBF1gnxatd7RuZe9Wk+9+ZZUKS0ivAffWr8/6zL+ufvps6tenncy/rn76T0MI+Z8TXvRRfQFUd5N6zfiy6hTX7Tz8Z3R53En6xoN/OedxJ7696OL6C0dHH9BfdVHcN9LJ3Y9Qnz6b98Se+vPPZf3d6X0cf0F91G5H9BfdVeN2snEeo8F5N1TP76dW6uep5T7TSNyP6C+6vQFHICodZ9DZDiuofF1eDkZvY5rw6her8+4H/MNNhscifea9Lk8y36xq6uZrST8Sm4uoV+OL5f2+ceLmlLr1+P9Yf2nNMFVbnk+00gwxnqPvrJG+rR0nJd78yeFTesUT02j1Aft5PiB91Px7TX/AFsh8VFU/m6dRYUdBjk591Zo7Vuo+7Wl/wDT8yrt6L/avA0CbT3g9aOFvYfvp9Nqpfn2qnwbFZnckHJwfEUZlHMKfCs0dvbQh7tZ9+H90Y3Z0H+010e1UR/OW0i+BzUiPaWwb1jInitYcyMvrRn2V4Z1PPIrcp+k+0Y6tS7l/GDG9nUXosHRYtZsJfVuU9vCpcc8Uv5uVH/RYGuV7654U9FIw9Un2GuhT9L68f8ALTT+WV5mGWy4/tkdSornttqt3BjcnkA7Ccira02kmGBMqSD3Gurb+ltpUeKsXH6r6eRq1NnVY6czWUVXWer21xgMTGx+ly99WNeit7mlcx36Mk0aM4Sg8SWAooorOVCqnaG7NvFHGpI6TOSOyrasVrF615O+8RuqSFA6q4XpDeu1tGo+9Lkv5NqzpcSos6IrtZNwYozbDMfHpCvMdlUyQvKcgHH11bCV4z6LGldLv8XjVu8cDXzSVwp81yZ6GGYLBXraEDmBQbVfnMT4VPPRnrdfEZoEaHk61h35t6lt8hJDEvJM+NOBceqgHsqasIPIg+BpYhA5ip4c5FHVRC3XpQRu2pwiHZShGKsreTKuqQBExpXQmpwj7qUEq6tSvGIAgNK6A1O3KNyrK1RHFZC6CjoKnblG7VvVYkcVkLoKOgqduivN0VPqsSOKyH0FHQVM3aN2nq0RxWQ+grzoKm7tG7T1aI4rIXQV50FTt2vN2o9ViOKyF0FJ6A1PK14UqrtUTxWQDCa8MRqfu15uCqu1LcVkAxmklGqwKCvDGKq7ZkqqV+61JKk81BqwMQ7KSYu6qOjJFlURXNEh5pjwrxYQDlWIqc0YHMgeJxTLtCnrSoKriehdTyJC8OPGkOhXiOVJe9tY/nO57himH1jB+RiUd541eFCbJSk9EWmnGVRIZuEXDcJ51qdmb1p1lhY5CYKnu7K58LuadvTbh3VeaVfvYOJE4j5w+kOyuxsq+dld02/d0ePzvNS7t9+m86nQaKTFIssSyIQVYZBFKr6oedCuWbRQajFObnSljm3eEls7bm/3q3IHuPA9oq01Tym2drrV1p9npGqX4tzuPcwRZi3/AKIanYZvOZCxieMOqvhuYyM48awXNtSuYOnVWUXpzlB5iYqLa3TxMtvqRk0y6JwIr1eiyf4LH0W/4Sav4Z43UFXBB5HPOrG+0u2vYmiuYI5om4FJEDKfEGstceTzTFcvprXmlv22Fw0S/qcU+FeSuvQ+nJ5t547GdOntF4xNF8CDyINGB2Vmjs5tPZf5jtDDcqOUeoWYJ/XjK/VXnnG2FocT6HY3wHz7O+3D+rIo+uuFX9F76l7qUvk/PBtwvaUunBpcUBmXkxHtrMNtTc2/DUNm9et8c2W1E6j2xlqb/Z/s4rBbm+a1f6NzBJCR+sormT2XeU9aT8M/YzqrCWjNaJ5B84+2lC6kHX8KobbafQboDzfWdOkz1LcIT9dWcVxBMu9DNG69qsCK1pRrU/eTXiWxBk4Xj9YFKF4etRUPI6iPfR7ahVqq6Rw4E4Xn8Ae+nFuS3KInw/8Aaq7BoAbqBqyuanWVdKJadI/7hJ+qa8NwF9aNx4ioCrKOQf2ZpRaUcy/tJrN6zLGjK8JEvzuPsb4V753H2N8KrySeZNeVj9bqE8GJY+dx99HncXfVdgV5ujsp65McGJZedxd9eeeRd/wqt3R2V4UXsp63MngxLI3sXf8ACkm+i7fiKrSi9gpDqoHAD31ZXM2TwYlob+Lu99IOoxDs99UsgOeAFNbshPKsinN9JZUIF6dTi7vjTZ1ROoZ9lU/RPSlhbrIo2/iJ4VNFodSY8kpttQlPIAeJ/uqGFUDi6j2imp7q0t13p7mGMdrOBVVvSeFljdgiY15cH54HhTTTzN60rGqO52s2dtc9PrWnqR1dOufdVVJ5RdnN7dt7t7p+y3t3k+oVsU7G5q+7Tb7mQ6lOOrRrGyfWLHxNNSDC8FrKtts0wxZaBrMxPItCsKn2uRTLa7tNc8INHsrQH511eFz+qgP11v0diX09KeCjvKMdZGjfeJ5UABAWchQOOWOBWWaDaS7P5TrMdsp5pZWoX+c5P1U7DsnaTsG1A3OoODnN5M0g/V4L8K7FL0cuZe+0vzuMM9rUl7vMs22o02OcwWkr390P2mzQykeJHBfaRVzp8t9LC1zfqlsoHydsjb7DvduWe4e80jT9Pito1jgiSOMclRQoHsFS7sFLfCjmRmuva+jlvRkpz5tHNr7SnVWEsI6noYxo1j/uEPwFTa5dYbe6vYT21pqWzbQWCLuC484GWRRwYDHWBnjgd9bX9lug/wC1Lb9avQHPK3YKFFS7VkUyRGNQxHEDcH25PtrycYv5R307smei1zWbc9W4R7GdfsFNXXoajNvHALkDPjUErUdVaeSMGkIOVSEHKhYbaAHqpp7RSOVTwtehQR31OSCoks+zNRZbVyCpO8p5gjIrQGPNNPF3UaT1IMZe7NaTdZ870fTbgnrktUY/EVTT+TvZeVix0C0Ru2HeiP8ANIrozwg9VIMA48Krw4dRO/JdJzNvJ3oi583/ABpanq6DUZhj3saQdg0Q/IbRbSxf+NDj+cprpZth2UhrUdlY5WtCXvQTLKtUX7jm/wCw/U4/832w1hf97FDJ/VpLbNbTop6HbJmOOAl02I/URXRjajspJte6sEtl2UtaS8EXV1WX7il2eh6fTlTU3YX8Pyc7R8FdsA7yjjgEEHHUcjqqwbT7Y+rcTj2j7qeW1VJy5XO8oHZyzj6z7qcMSfQb2ViexbF/60PWqvxEFtOhzwu7j3r91IOnRjleTe3H3VOaKPrWQe+m2ih/jPeaq9h2D/1oetVviIvmEf77k9wpLWSfvt/cKktHCDzk/WNNtFD2yfrGq+wLD/mifXK3xDAs4+u7k+H3V41pD++5f5v3U40UPbJ+saQYof4z3mnsCw/5j1yt1kdrOLPG6uPYV/s01JaRdV1cfrD7qktFF2SfGm2ij/c2PiDWaOx7KOlNFXc1X+4i+bwDnNMfGT7qy+1MGpX10troN/LYJCA004+ULk8kAbgMDiTj5w7615hj/cc+yo8NsGUuFADktw6x1fDFZY7NtIvPDXgV49T4jnZ2V16U/lG1GpH9DcX6lr0bFXDfnte1qT/xZX+iBXSBajsoFsM8q2FbUFpBeBXi1PiOdLsBYv8A5w95cH+NvJT/AFqkQ+TzQ1OfxbbOe2RS/wDSJroS2645U4sI7KyRhCOiKuc3qzGWuylhbcLexs4sfQgVfqFWSaSFXAJx2CtH0I7KOjwKtyWhXXUoo9LUDjxpwWCr1Vc7gApt1pkYKrzZQeApxIwOqpLLxpOONQSCLikX35n2inlFQdQuEciJDvMDliOruoDa7akJslZKfnSQr7hn7Kw/7GR+5mtj5QSW0zR7UetJLn3RkfWwrXeZQfQFVJM7pvyG3d5HyEkLHxO8jf1jVvJo6TXTSTPlCxbcA58aqb35DbuxbqlQgnxQ/wBgVqqEmN1qaa11eZYGUJ6JCMPR5D3V5BrCpwuoJE/hJ6a/fUnaWLOqK30owfiarOjKngagsi8tL+0uMdFcRsezOD7jU0DhWVaGOT87EjeIpyO3CD8nnuIO5JDj3GhBqMUgrk1RRy6lGPk72OUDqljx8RTg1HUk/OWcEv8Au5N366kFsUpLJVb+OmX89p92n6ADCvfx/Y/thmiP8OM/ZQgn7leFKjx6xpsg4XcY8QR9Yp5L2zcejd25/wCYPvoQe7ledHx5U8rRv6ro3gwNLC540BEkXc3XHzWHx4fbUgJSpIt+J0PAMpXNNqbzAzDbk44npiP6tAKKUgp2ge6vd67/AHCD+WP9mvC11n/N4/ZL/wCmgENEv0V91IMS/RX3UppLkc7Ufyg+6kNJc/vT/qCgENEv0R7qQYgOSj3UtpLn96j+VH3U0z3nVbRe2b/00B4yDsHupp0xSma94/k9v/Ln+xTTteH/AFe3/l2/sUBGvS0dvIVJDkbq/pHgPjimRAqIFUYUDAp6SK4ldBMsSxhgxCsWJxy6h14Psp1lqSCIY6T0fdUhmQHiyjxNNmeEc5Y/1hQCQlehBSTd24/bQfDJpDX0A5Fj4CgHitIK1Gk1KIeqjHxOKjS6qQMKqjx41IJ5FMuOFVcmpTHOGx4CozzTSnBLEd5oCylljTO86juzUWS+jXO6CxqGsDMfSJp+O2A6qABNNNw9Ve6tzDsjYXunWUp34JzCm80eMMccyO2sgiBU4DjXWrdOigjj+ioX3CoYMdtavT7VbP2o4rHlyO4ug+pTW0rG3H5T5SoRzFvAoPuc/wBYVsqgky21XyGt6PcfxqqT3bwH9etTWa28hZtKjnjHpwvkd3X9YFaC0nS6tYZ4jlJUDr4EZoCl2kT8otm7VYe7H31XbmRVxtIvyVu/Y5HvH91VijhUFloNLHTixe6nAKdVaAjdF2V6FIqXuCjcoCL6QoLHHEVK6OvOj4UIIbRRP68MbeKA0y1lZnnbRexcfVVgYq86KpBWNpdi3ODHgx++kHSbMer0q+D1ZtFSTHQFb+LEUehd3a+EleixlX1dRvR/zKnmM15uGhBDFrdDlql17WJ+2vehvRy1Of2j++pRU0lgaAjGK+/2lJ+r/fSDHfj/APIv+r/fUkg9lIO92UBFMd/16g/upDR3vXqEnx++pJDdlIKsaAiNFd9d9J7z99MyQ3GON7KfafvqcyMeummiNAV7W0h9a5c009rnnKx8RViYjSDCaAr/ADVR89j7KT5sB85qsei7qOioCuNuOotQLfvNWPR91HRgVIKw2gJ5mvDaCrPcpJShBXeagdVKEAFTStJIoCMIwKUFpeK9AoBy1j6S6t4/pyKvvIrqVc30ROk1qyX+NDe7j9ldEup47a2lnmbdjiUux7ABk0JMls/+U7c61ccwmY/DG6v9U1sayPk6ieS0vtQlXD3cxb4k/W3wrXVAGL+2W8s5rd+Ui4z2HqNZzYu8aB59Gu/RmtyWiB60zxA8D8CK1VZjazSZ3li1TS/RvYDvHA9bHd18OBHZQFptCubAH6Lqfs+2qmLkK9tdeg1rR5o2xDfRgGSAnjwI4r2iiHioqCyHFFOoKQOdOpQCgKXu9tKApYHCgGwtG5xpwDFe4qSBncrwpT5FGKAislJKVKK0lloCNuUkpUkrSd2hAwUGOVIMYqSVpJWgIxjpJjqSVpJFARGjpBSpTCkMKAiMlIZBUphTbLQEVkpBQVIYUkrQEcoKTucOVPkV5ihAwVpJWnyKQRUgYZaQwp5hTbUAyRSGp0jFNsONANEV6KDXtAWmyqb+vW5+grN8CPtqbt3fvdS2+gWJ3ri5IM2PmpngD4/UKz8Grvo8ry28JmupIzFCvUGJHE91ajY7QZ7R5dT1VjJqNx6RLc1z9vd1DhQGh0yzSwsILWL1Y1xntPWfaak0UVBIUUUUBmte2YtrqZb22xDcxt0hxybHE+Gabt+KitQwDKQeRGKy1tkDB5jhUEokqKeTnTS08nKhI8tLHGkJTgqQFKxwoFK66ECQM14RS8UUIGyKz20e2Ozmzcgj1zWbOzmIyInky+O3dGTj2VL201OTRNkdZ1S3UNNZ2cs8YIyN5UJGe7Ir4c2Z0XVfKBtlFYR3Kyalfu8jz3LnHAFmYniTwB5UJPs7Rtv9k9ZuFg07X9OmnY4WMyhGY9wbBNacgV8k6/8Ag+bW6dEkmny2Op7zBSkLlHXJxnDADHbxr6S8negX2zOyVlpmranLqV3EPSlkOQufmKTxKjkM8fAYAEFqmp6fK4SK+tXYnACzKST76kthR6RA8a+DNBG55QNOA4buqRj/AKor6X/ClB/yaREdWoRH+a9CcHWcg8iDSTXzf+CSxOq7RhiT8jCeJ/hNX0TqcbyafdJGCXaJlUDrJBoQLYqOse+mHmhX1pYx4sK+KdR8nW2dhYXF7faJeRWsCGWWR2XCqBkk8azuhaPqG0Gqw6bpNu11ezbxSIMATgEniSByBoTg+847m3llMcU8TyAZKq4Jx24qtvNodFs5Hju9X06CRCVZZblFKnsIJ4VxnyAbAbS7L7X3l/r2mm0tZLF4VYzRvlzJGQMKxPJTXGPKgd7yjbSn/wDoTj+eaEH1vc7d7Jw/nNpNI4fRu0b6jTmg7XaBtDeyWmi6pBeXEadI6xZOFyBnOMcyK+d7XyB7WzortPpUKsAfTncn4Ia6b5G/Jfqew2tXt/qd7ZTie36FVtyxIO8DniB2UBe7UeVTZbZrVrjTNRubjz2DAkjjgZsZUMOPI8COutTb6tZzaDDrBk6Gxktlut+X0d2MrvZbs4Gvkjy3tv8AlT18nqlQe6NBV55T/KF+MNm9I2W0WX8htrSBbyVT+dkVF9AfwVI49p8OMjBuJ/L0t1qYsdA2cnvpJZeigL3G4ZCTgeiFOM+Ndl09rptPgbUUijvGQGVIiWVG6wCeeO2uU+QfycfiKyTX9Zh/+K3CfIROONvGes9jEe4cOs12BqEFXZ297HKWu7tZkKgBAgGDgZORz4g++pJGM0+1UGuXc9va3k6SuBFLHEFG6BhigJJPHhvHrHLqoC0amJJI1dUZ1Vm9VSeJrNpe3VywWLTLplBgJNyshDh+LgAkgFR2kjqqZpiXPmtob60htLh52zHGBwUBiuSOGeAoC4NeGvaDyoDQbF2cM1zcXEsau8W6Iywzuk5yR38BWyrObDpiwuH+lLj3AffWjqCQooooAooooArMEbl1MnY5HxrT1nLxd3Upx/Cz7xmhKFrT8dUO0mvW2z1hHd3sczwvKIvkgCQSCc8SOHComnbe7OXeANQWFz1TIUx7cY+NYnVhF7reGZ429Wcd+MW0bBaWKh2V9aXqb1ndQTr2xSBvqqaKyJp6GFprkz0CvaBSqkgByoxXtAFCCHqljBqem3djdrvW91E8Mg7VYEH4GvizbHycbWbAa4bi0gvJLaF9+21KyDHA6iSvFG7QfZkV9nbQ6tbaDol7ql+JTa2kRlk6JC7YHYB/7dvCuAaN+ErGdTuhrWhuLBpM27WrgyRp2MGwGPXkEeFCUc70Hy4bb6RKguNQj1GFTxivIVJP/EMN8a+oPJrtrZbd7NJqlnGYJVcxXFuxyYpAAcZ6wQQQf76+cvLp5RNmNt7CwTQtLuIr+KYySXc8KRsU3SNz0SSckg8eWO+t3+CLaXMeibQ3UisLSaeJIieRZVbex+stAcCgPQ+UOMj5mqD4TV9M/hRDPkx8L6H6mr5pvh0flGuB9HVmHumr6c/CeX/5Wzd13CfiaA51+CT/AKc2hH/Z4v6Rr6WIr5R/Bq2k0fZzWdal1zUILGOa3RY2lOAxDEkCu/f5Ttij/wDsunfylAx3yqf/AG32m/7un/oGvlz8HkZ8rWj/AKE//kvX1B5TpUm8mG0c0LB4pNNmZWHIgxnBr5h/B2GfKxpPdHOf+k1AfYRr4V8pfHyibTf95XH/AJjV91mvhLyhsG8oO0jHl+M7j/zWoQX0vli25dAi610agYAS2hHx3c137yEa1qmv7Dtfa3dSXV2buRBJIADugLgcAOHOqT/LVsDZAC00+8OOA6GyRfrYVqvJ55RtL27ub6HSrS8gFoqMxuVUZ3iQMbrHsoD5i8sjb/lP2hP/AGnHuUCsvd6be2VrZ3V1bSwwXamS3kYYEig4JHtrQ+Vdt/yk7SE/v2Qe44r6U8qGxCbU+T6OztYlGoWESy2YUY4qoBQdzAY8cdlSSeeRbbMbX7Jxi6k3tVscQ3IJ4vw9GT/iA94Nb1hXxf5NNq59i9rre+O/5sx6G7i62jJ48O0HiO8V9m280V1bRT27rJDKodHU5DKRkEeyhVnjVAt/z971fKj+glWD1UyRzMl3CIGAmZvlOkCjBGOBGSDjuoDkkHlBkn8pNvKmphtGmvH0sWYBwowAkxOMZaTeHPO7XWLvjc2gHMSFvZuMPtFV8GztpDo9ppa2NithalTDBIhnCleIbLY454541ZxQlHaSR+klYY3sYAHYB1CgF14eVe14/I0BuNj03dEjP03Zvjj7KuqrtnU6PRLMdqb3v4/bVjUEhRRRQBRRRQBVBqy7upn+EoP2fZV/VJroxdwt2qR7j/fQlGG8rMfSbHSN+5zRt8cfbXEBXevKTH0mxGpDrUI3uda4KK4e0Viqvkep2M80Gu3yFozIwZWKsORB41b2W02uWOPNtVvUA5KZSy+48KpxXornqTjozqyhGfKSybay8pu0lvjpJ7e5A/dYR/VxV5aeWC9XHnmlW8nb0UjJ9YNctqy060iuNL1aZwTLbRJIhB5ZkVT/AEq2IXVdaSNSrY2rWZQXdy+x1m18r2ltjzrT72I/xZV/rIq3tvKfs1NjfuZ4P95A39XNcf1vQI7M6bLayu9tcxw9IW4mKR0Vip7sNke0dRpNvoNtNqV9YNqBiuLZ5/XgJVkiBJOQSc4U8MVsq9uE8PDNKWzbOUd5ZX53ndYdtdmrkYXV7TBHKQlP6QFc/wBo/JV5Ntp7l7m1uoLC4kOWOnXaKrH9A5UewCsDBo3nC3UkN/Zm3t2RTM5dFYuCQBlc/NPPHKm4tFup7qWC1a2nMUfTO6XCBAuQM7xIHMjhz41dbRq9MTFLY9Dom18/xGv0r8HXZRLhZbjVdSvYQc9EJEUN3EgZ9xFdj0fS7HRtNg0/SraO1s4F3Y4oxgKPtPfzNfNE+lX9vcwQvbydLOcQ7mGEhzj0SMg8eylWL6pKzCwa9coMsISx3R2nHKr+03o4fX+jG9iprKqfT+y91P8AB6urnaW41WHaKFRLdtdCNrQ+jly2M7/HszXT/K1sjcbbbHy6PZ3MVtM8qSCSUEr6JzjhXGLfV9ddilvqGpsy8SEmc49xpZ2l2ghcq2r6krD5rXD8PYTVvacfhZV7En0TRWt+DdtAOWs6V7pP7NNn8HDaIctY0n/qf2auP2WbQf7Yvv5U0fst2g/2vefyhqfacPhZHsSr8SOza5oE+obAXWgJLGlxNp5sxIc7gbc3c9uK5d5L/Ixqex22NprV5qlncRwpIpjiRgTvIV5nxqnO1evk/wCl732SmkPtNrx9bVtQGf49h9tPaUPhZHsWp8SPohq4Prf4P6atr2o6lLtG0YvLmS46NbPO7vsWxnf44zzxVYdW16eXovP9TkkI9TppCT7M15MuukL0w1Mh2CLviTix5AZ6zT2inpEex2tZosovwdtFjGbrXb9h17iIn15rZbBbFbOeT5r6TT9Ukd7sIshu54+AXOMYAx6xrmkWl6neXz2kdpcyXaevGUO8vjnl7actdn9UudUbTo7NxeKu+Y5CEIHbx8aj1+b0h+eBb2TTXvVfzxNhquxvk0utWu9S1Jra5u7mVppCb1yCxOTwVq1M23Gz0C4W+38cAEic/ZXKde2b1DQooX1FI06UkKquGPDwqdpext7f6fHcC4tYZJkaSCCR8PKo5kDsp63Xb3VHmT7OtYxU5TeO41B2y2XtJXkstJPTOxZnjto03ieZJznNbW1v4Z7G3uWdYlmjWQKzAEZGcV89GunWS7tlAOyNR8K0a+2Kluk2s5Fzs2lBLc5G7jmjnUtE6uoOMr21idtPKHpWzOoCweKe7vRH0kqQ7u7AvUZGJ9HPUOJ7uIzptnhjTz3ufsr5y1faSxi2g2r0lILo6lf6nOnnCnKhQ5VQOBI4AjgD93Vp3M528ayjlvHccd00qjjnQ6DP5R9oRrWl2r7Jm0tLy6itzcyXIlADuFz6AwDx4ZNdQavmfYvVNd2m270LSSY7ix0i6ErPbg7hSM4DsxPEcOBPHj219MNWeg6jhmrjPYUqKKf6RFIk9WnKSE6SVE+kwX31mKHSrBOisbeP6Mar7hT9A4UVBIUUUUAUUUUAVU7QL6Nu/YxHv/8Aaraq7XlzZKfouD9Y+2gRntb04avot3YGTo+nTdD7ud3vxXLL3yXazFk2k1rcr1AMUb3EY+NdhhORUmLnWtWtqdbnI3ra9q2yxDQ+dr7ZHX7HPnGlXWBzaNOkHvXNUskbxOUlRkcc1YYNfViV5Pa290m5cwRTJ2SIGHxrTlstP3ZHRhtyS9+HgfKVWGm3kdtZ6pDIHJurcRJujgGEqPx7sKa+g7zYjZu8yZdItlPbEDH/AESKy+t+TnZmEfJyXsMp5JHKGHt3gfrrA9nVo84tM2ltm3msSTRzyLWbU6hbxzMzWE1pBb3Po8UdFADjvUjPeMjrpUdzbybdarOkyG2ma93JM4Vg8cgHvyK08ewGlhPSkvXPbvqP6tVup7Abozp12c/QuB/WA+ykrW4Sy1nnkRvrSTaUmsrBT7LxtLoesxpYPfnegboV388C4z6PHhmvdHjiiutaW6sri1gawYmDeIcAOh4Fh2jsqU3k62mRVlt7NJl5h4bhPtINRLnZXaqIsZdN1FiV3CVBfK9nDPDurX3KkUswfLsNriUZtuNRc+35dvYWFiYLfUNk4dPWVrKW9S5EsrAtvl0VkwAAN3dHjkHsqoupZbfZaz82keMNf3HSFDjJVYt3OOzJx4mmBY69YiFfM9RhEEvTRhoXAR+HpDI58B7hTFte6hpyyJufJyMGeO4gWRCw5HdYEZ486q59DWPxeReNPnmLT/H5moJzcavMbo2kk2lWs0k43sh2aAknd45JPxqm2rYx2+m201y17cJGZfOjnDxvgooJ4kDDc+RJHVVZJql3K968su+94gSYkDioZWAHZgqvLqGKZuL2ae0traXdKW+8IzjiAxzjPZnJ9ppKqpJpfnMmnQlGSb/OWDtOjXq2ey2zTXOpWFpYG3PnENzjenXA4Lns+0VD2PdpdnL06BNa2iS6rIIDcrlShxhQO3HIVyzVNbutS07TrK4EYhsEZIt1cHBxnPHjyFLtNob600ZNNgMaQpci6VwDvhxjHHPLh2VtK8jvLlyS/hGhLZ0nF4fNvu1fidQ0ua0j2v2sfT3SyWK2UPKY/RSQZ3n3esZ49/tqii2gs02zt5tX1aHUYYrVhDdJbbqwyE9ajOcAc++s/Ht1qcWq3eoJBZCe7jWOUdESrBeRxnnjh7KabbbVPxml6kdkkqxGHdWAbpUnJyKs7mGFh9OdO35lVY1MvK1SWvZjXDf5oXe2N9rFg2laxba3FexOsiQXEdusZH0srxB7PZVhtfqF4+3miacZ2816S3lMWBjf3+dYLX9fv9dlie/kUrEMRxooVEzzwKRea5qN9q0WozT717Fu7kiooxu8uAGKxu5WXhvDa/syxspYi5JZSf106Og6RMsph2tex8485a/jRzagmURgrndxx5FvjUm0g6HbiNDcXV3KulMzC4K765cYU7oHHx7a5jbalrUd9PeW012tzOcyPGCN894HCkJFrb3Mlwq3/TycHl9IMw7z18hUu+prDf37WzE7GWGnJafwl/BZbc6e1k9o40X8VRuGABuBMZCMcT2YzV3pOlrpezHnNtqOnxalew5aWebdMMRGd1B9I1kLnStVZekuYpSPpSPn7aZXSrg89xfE1gV3SUnNffyM8qeaag56a9OfFsjWVrLe3CQQLvO3uA7TXTEXcjVewAVTbNRW9pCYgALhvWc/O7h91XZrgXtfiz3cckYq9XfeFoafQhjTI+8sfjWA/wAnmysGsXGqHT9Uu76aaSdpBMyhWZmzgqVGMg8M8iM10TRhjS4PAn4msJtHtjsroWpS6XePe6pqSkO8EEbTODzA4YUHjy6s17mySVrTT+FfY83VeaksdZPtIrDQVkGiafpti0zBpmaX03OMnewCxIyeZ7TUwX9306vIssyDkltD6JzwGWY8Ph9tZTYzyi6Xr+1n4k03QbixcI8jyTqsbLugcNwZ7uuukGttdhiK2Ce+meMtZpDGSCxeXLYx1ADn7attLTpNWs0/jVPuOaYNWGzKdJr1t2LvN/NNAb+iiioJCiiigCiiigCoesLvadN3AH3EVMpm9Xfs517Ub6qAz9ufRFSozUK1PoipkfOoLEpKdWmYzTy1II+p3sdhZvNKyrjgMnrrBz62kkzOitKxOd5jgUryg3zS6pHZq3ycKgkfwjx+rFUduvAV5jae2alObpUeWOWTqWtlGUVOfSWUmrXbeoUQfwV++ost7duOM7e4VJtbGe5wIIXfvA4e+l3elzWq5uHgi/TmUfWa4iuL6st9OTXfg3+HQi93CyJ0LaS70m8UTMZbRjiRSOIHaO+upwypPFHLEweN1DKw5EGuL3XmSL8pfQb3YgZvqGK13k016Kcy6QZS7RgyQkjGR1j7ffXoNk3dZS4Vd5zpzyzQvLVbvEhHGOw3hFNsAc5HCnCK8Ir0RySJJaW8md+CJvFAawG01haDWbhRawBfR4dGMeqK6ORWC2o/01P4L/RFea9KeVpFr4l9mdDZ0nxH8vIyZfRelMZ8w6QTC3KlVz0hG8E8cccVHubnZ63gkmnfTUijlMDuQmFkHNT2HurOzWOgPtW6C+nXVDciYP0RMIcSAhc43d7gUznOCRz4UzbW2i2ejXqx6tdzwXUq20p6BpGM8eZGYBRnioJzxGADmvMxtY4T3pdHQ+nX+us6PHn2eJphd7PmdYEk07pWTpAgCZK7u9n9Xj4caTHf6A9qLmOWx6DpFi38KBvtjdXxOQfA5qj6PStU1O/6HU5jaRv5/MnQEIrmELvdIRy3WVt3444U1pGyGm6lokRj1C6ls5d5t1V6L0+jEWSDxBADAg9ZNW4FGMc1JSWnQ+nuI41RvC5955q17ZaZmS7IjQs2MRluQJPAA8gCas9I1eyhN9Fvs89uqySRxxszbp7ABx5jlyyM86p9R0eO+BS6nmcCB4OGB6wwz8vWx7O6rPZ/Z2zS4mvQ9x5yxkVmMpwyuBkY5cMLjAHqjnWeoqHC/W3kvJ1G+Wg+m1unyTW8SJcb08HnKB1VCY/Sw2GIJyFJ4A0m22phv7a1l0y1nuDdsywBiqBwq5c5zwAPo955ZHGpg2csFeFgJx0dsloAszKGjXOAwBGfWNH7HNIEQjFjHuBxIBk8GC7uRx4EgYPb15rX3rToT/O9dn5pjxU6youdsLeKa4hntJQsIuOkJDbp6LAwp3cMSTjAPCo2lzNqWmeeLGI2WRopo1JPRspxwJAJBGCO4itX5hZrjFrBwYuPkxwJIJPiSAfYKVcSR28Tu4AB54HrGrKvSSxThh/MmKmnlsy2ccRwNW1hqG/iOc4bkG7fGquZg8jMqhQTkKOqpmnWXTESyj5Mch9Ks1RRccyMjOhRSeb6B0ucdHAz58ATXy55Pdr7fT9M1CG7spXvZn3vPEBZpnc8EcnPE8cdR48udfUctutxs89u7mNZbUoXAyVBXGQPbXJtK8lWyVijRG81vUGYjfiRmRGIPYqjl48K9t6vGtbQpy6kcDiOFRyRmfIheahtB5TdR1W+iwkFk0OUHoRnfXdXPWThj34NfQDVmtEi0vZux8y0jTlsbXeLESSjeZiwBJySzHn2+rjsp2HUbq9mCRyjdJHG3hLBQess2O+tuMVCKjHRGJvLyy9NXOxqb2sSN9CI/WKpmrRbDJma9k7Aqj4/dViDW0UUVBIUUUUAUUUUAUMAQQeR4UUUBkrXI9E8xwqclQyNy9uF7JG+upSGoLEuM0+tR4zT61IOU7VT20e0d691cAYfG5H6TcB7h7agptD0GBp9pFGR+2S+m33Co/lAtzb7X33DhIVkHflR9uapYmrxd3J06stxYeXz6dfzQ9XaW8JU4uXPkvkX9xrepXS4lvJt0/NVt0e4VXOSeJJJ7TXkIaQhUUs3YBmrAaNqLJvNayRp9KXCAe/Fc7FatLPOXizpZpUVjkvoU0tSdnb46XtFYXanASUB/wBE8G+BNOXNtZ26E3WrWat9GImU/wA3hVW+paVBn5K5u26s4iX6ya37e3qQkpPl3/jNeq1Vi1FN938vkfSxpJ401ZTdPY28uMdJGrY8Rmna9sus8S1h4EGsFtT/AKam8F/oit8RXP8AbCVIdXuHkYKoC8f+EV5v0qWbOOPiX2ZvbO/yv5eRzuex0SXW7i76C486Bb8zKSoYE+nuZwG3hw4c8HnxpgaHs7bskb287QRdHN0MvykbFY2UEq2SfRfBHcOypcmp6p00pilthGXygaMkhc8jg9lIGp6uMkyWxbeGPQ4Yzx+qvNx4qWFLljHvPyOlw+z6ES70rQZ7m6upluwtwnprjcUKwVSBwB4hFBGeHdmrHSbnTNMtXWyS6FtLMZBlWcAtjJB4nBPH2k0w2qav0bjftS5BCkIRg5HHr5DNTLGTVbyAnziCNlZs4jyMYGPdxqKm84YqS5f+v6I3HF5S+n9lFcXe4ZN2GVyrEHdHh9/11P0TVJDbN0VhduC/MLjHDrz/AI41WtDdsxPnW6OPAIO3h1eyrXSbK7bT5ma/dWOcbi4CnAyefGs9VUlD9WPr5Fpb3R/BPXULqSUrFp0u4PnO258CKQtxqjgfkUMWQc70u9g9XKqeCW7jmMsl28j7u4OAHCnXu7huc0n61YXRSeIpfXzCjJ6s0M8qQxl5DhRWcvbprqXebgo9Veymndn9ZmbxOak2Fm1y+82REOZ7e6pp040lvMvoeafZG4bfk4RD41d4CgAAADkBSgoRQqgADgAK8NYZVHN5KNmxWPfsVjyy5jC5U4I4dVc+1jbXY+1u3tZLy71S9gLRtFbRyzHOeIO6N3OeHOrrys3s2meTfXLm0leGdLcIrocFd5gvA+2uTbIPZ6BsNHpe0lyNLuJd93SSQI7Iznl18QMHHEZ6jX0C6uXa047qy9MfycKlT4snl4Ol7EbS6XtJc6hBp+k3Ng2ndGrC6gWN/T3mGACSORPH6Vas1zXyMebzz7T32nLjTprqKK2cKVVkjjC+jnqHKulGtunJygpNYbRiksNpCG5VrNhk/IbmT6Uu77gPvrJSHga22xqbuhxt9N2b44+yrkF3RRRUEhRRRQBRRRQBRRRQGXvxuavcDqJB94FOxngKTrg3NXB+lGD8SPsryI8KgsTIzwqQtRYzyqQhoDC+U7Rop3tdTlnWCKNTFMxGeGcr9Z+Fc6/HWkWLOttayXzZ4PM26o9g513jV9Ot9X0u5sLxd6CdCrdo7CO8HB9lfNO0mj3ezurzWF6vpIco4HCRephXJvqCjLiRiufTr/R39kzjVXDqSfLRacu7mXUm12pvGY7eSO0i+jboE+PP41U3N5PctvXE8srdruWPxqtSSray0bUr1Q0Fq+4fnP6I+NcpwqVHjmz0kZULeOeUfoQHamuLsFAyScAVqotjbkkec3cKDrCAsfsrV7HbE6fLq1uXWWfoWErl2wOHLgO+tuls+q9Vg0K+2baGjz8jr1lF5vY28J4mONU9wxTvVXtBr0K5cjxTeXkQeVch8osjttPOhY7iqmB/wiuvNzrlG3Nq91tdcKgwNxN5jyHoiuH6QtK1TfQ19mb2zv8AK/kYeO/tHleNbhN9CwYccggEn4Kf8EU5JcW8b7slxEjYY4cleC+tzHVx9xHVViNnph05gv4d4u27vWytu5YHDduB4c6U2g3LTpI09m+GDNv2qksd7LHPVvDA7sV5HjW/RL7+R1HOp1fniVzPCI2driIIsxgZs8A45g/fyqbp+q2FlbP5xcqob0gd1sEYU88fw194q8NlZrGVNtbiPjkdGMccZ+oe4UiW0tQhJt4PRBx6A4cB9w91azuKc1iSeO7yLPf7DDyavYxvuvOFON7ipHDe3c8u2tJs5cR32jmW3JKOzAEjHLhVNuQoeCxqSewCr7SZ4I7Ab8sacTzYCtu53XTxBPOfzoHNasrL+0Fko3zLIxVmVYo94sRj0Rx5nPwNQmZ1mVDaT7rsAjN6GQWx1jmBk459mTV7rVtY3Dwi/d1wrhQGK5BwG5d3D2mocNjpNlcdJGk0lwhzk77MTn3cxU0qicE5Jt/LkYpSlnkyE9pqJa4EViiqhPRNJKD0g3WxwGMekFHtqSsOuGN0R7O2QP8AJ7oJITvyCM/4z22c1+VXMdtO/DPFd0dfWfCm57yZAxECIvU0koFFUqS5bq/PmyHjrY9apNHbRpcyiWYDDyBd3ePbjqpxRmRR2kCvc5AIxxpVsN66hHa4HxrDTW9NdrJfJFj5Q9Fj2h2RvtKnvPM4rjc3phH0m6FdW5ZHPdxXO5vJ5s3qM6XOtaprWv3CDc9EEIB2AIowPbXXdSjWS1ffnMEa+k0gIGAOfE8BXMtV292DsY5BNqc+phD6sSySqO4EAL8a+muKbTa5nn03oarTrvT9HsYbOK0Gnafbx7sYZl6scAoJJPHiT1+NTG1EuWFvaXMpAyPQ3Ae4FsVX7F6xpe0uhxappNk1vbNI6xiWNVbKnBPAns7eqr5qkgalPodldC2bj6PQrIdsYb38ftrnVy2ENdQsI+isbeP6Ear7hRgfoooqCQooooAooooAooooDO7TDdvLR/pKy+4j76YibhUzatcQ2snZIV94/uqvhPojFQWROiNSVIwONQ4jTV9ZNdSQyRsqvGCoLDlllO8O8bvxoC3Wsjt5oMOtWW5cQCRozvIw4Mp7j31YWFrf2gto5pJpgg9N43B3j6GODdQAYfHmeDMmralEhE2nPIxWRwu7gjO70YJGQOJKnr4Z4CjSawxGUoPei8M5dawWujSlJbPzd8+u6k58GNW6alGygrIpHca2zXtnexyFrLfWOOSRzkY9BgMDPM4IPtHGo02iaE8g6SzVGZiq/JZLENutjGeR4UUYx5JYLSqym8zeWZqyEuo3AjtyDx4sTwFdO0DTYtNshHF6TtxdyOLH7qrNH0nT42/ImjOFVyFPIMMqfaK0MTIFCqwOMjgezgasUyO0eNJJoJoQBOTXNtrL1I9qbiCQBcqhVu/dHOujmuQ+UT/6puP0E/oiuD6RQVS0UX1r7M39nf5X8iDNYTGeRktrZ8uW33kbJzz8OGR9lN/i5y3GxgxzyJ3GDTmmakSOiuCox6rs2OHfVnFMJk34t1l5cz91eHlWrU+T+78zqunHJTppZBG9ZW3Ln07knj4UXthJMrl7W1O7vbpZmPAknj7zwq6AkY4VAT2A/wB1NXKSC2lfCFApyyuGA91Xp1K8/wBaWUunny+pVxguTOf+ZSYGILQdWGBNaXZ+yVbPfnhtCxOQUiwRxPMmqvj3VoNJDfi+LiOvq7zW3dVpOGMltxIcvIZZgOhnMJGeIQNn31HNi7LiW8uWOOJVgmfdUfXNoNL0R4l1W/W3aXJQFSTjtOAcDjzPCpEN/az3dxaxTNJPAA0igEAAjI44weBHI9da0Y1YwUkuXXj+cFG4t4D8XQb285kkOCDvyE5yMGvDZWioAYI90E43hnnjt8BVZqO0EFntNp2jebXEkt3vfK8o0wpbGTzOFPAd1Zi48oTxJezppai2W2mntZOl4ydHII/SXHogse01tUra5q4cc8+3rz29jMcqlOOpvy69Rz4caf0309Qt+f5xefjWD0jWNpdRN7brHpzT2lw8EsqhlX1UIwCSc+k3dw6uvcbPW/QXluhdpG3iS7czxJ+2stO34daEZNZbX3IlPeg2uoqPL5dTJsrp9jBNJEmoahHbTCM4MkZVyUz3kLXELe4ksNwPGhVCUl3W3Y4IuGQUPaOa45HHrMcd/wDKxslFtfp+nWlxqyaZHBcdMXZQxc7pAAyRx41mLHye7LxzRC+v9V16VJAxjkkLRsw6yqgZHiT317urSdR9hxoTUUXXkVtmtfJppAeNojJ0soVhg7rSMV+GK2hNISe3Z+hhkiLKvqKwyB4V6xrOYxtl6WaKP6bhfecV1euXaWnS65YJz+XU+45+yuo0ZIUUUVACiiigCiiigCiiigKfapc6VvfQkVvjj7apbdsqK0O0Sb+i3Q7F3vcQfsrMWjZQVBKLOI1JjNQomqUhoSe38L3Vo0UTKHLKcty4MDxHWOHLr5cKgWVvqkJ3HlZmG5utkFN0buQcknJw3EA+tz7LRGp0GpIKGTUZoom/GFiGXLox3Oa9GzFR1nJQDlxyKcleyntoZ5oSHkRpG3G3gjKy74APD1uZxxxmr0Gmp7S3uE3ZolYce48efEdtCCosGsbO6k81nlWWND03SgsOjQ7uTjlgRkA9/Xxpq6s7a4B6LURGj78ru6tjDN0owSQARwPgM1avo9m/HcZSRusRI2WUksQTniCSSaSui2qwzRoX+VBXeY7xQEYIX2EgGgIUtvKwjmivI5IQxMipIPWLFmA4gHiTjOOArQoQUUjljtzVO+iI1z03S5O+GCleH57pD18/mg95os9MuLbUhcdNGYhvp0YB4IzM/hnJA8BQFzXNvKBpxn1V5kUiQouOxxiujk1B1Sxi1C2MUnBhxVutTXM2tZzu7fcpPEk8rt7DZtayo1N56HAL+XopkSdJDGcDdRSTvZxxHYMirDSLqGK6t7MrNJdxsCJpctvqd7ILnmQM+4CrzaXQbtLvfhhBmjDKwOQHBxgg4PZWaMF0ZIzJDuBGzwJJ5Edg7a8ZjfhuyWGs5Xb8jt5UuaZuY+EYK53iScDrwB8OP+MViNndtp9odoZ7C108x2MVtLMZJBl2YFQuVHAAgtwOSc9VXNlqt1BJCZbZpo0YEjBUn29XZ/gYkSzW7oYNB0FdPeV9+R41xvHtOAMnrya7ezLihb0Yuo3mKxu88Pm8vqeeWumDQuKFSU3jGH0lH5sZb2SGDioYgHqxnnWgt4hBAkakkKOZp2y0ua3i3Y7eZj85tw8akjTrxuVtL7VxXnKsataX6YPHyZvOpFaswO3Wy767qGnyW3ToZPye8lSUKvm2d5lI5kkgAY9taaKxtrYytbwJG8g9JlHE+2rVtD1R3ygKLjkd376XHs1fsQZbkgdhIH1Ct1Wl7Vpxp7rwuxmvxKUW5Z1+Rl9V0lr7XdG1ATBF09pWMZXJcum6OPViqC22D0u1huor26nubeWJ4I0kZUEMbSdIQCACTvYOTXTRsqGbM1wTwxjLEe7OKdh2XsIQMgkgYyABW/Q2bfqKiv0ru62+vPSzDO4o5y+Zh9FstP0i1eCwd5N92lkkZzK8j8MszccnlV/oDdJqMLBWX1vWGDyNaRdKso+UIJ/hEmnlijiHyaIn6IArdt9iVY1Y1qsllNPr08DDUvIuLjFFdrFjJfGHcmSIRkn0og5J4YIzyxxpmTS7Z2JnMs3HgJJCQPAcqs3NMOa9Mc8iwWtvaru20EUI7EUCvWNLc0y5oCdssvS7T2nWE32P6p++ulVzzYRek2ikY8kt2PtLKPvrodQSFFFFAFFFFAFFFFAFFFFAMX8RnsbmFeckbKPEisLp75jHbXQayOs6e1leNNGPyeVsjHzWPMUJR5E1S42quifNTI2qCSYrU8pqKpp1WqQSAaWDTAbjSw1CB4Gvc02DSgaEC80ZpGaM0Aomkk15mkk0B6TSGNBam2NADU21ek0hjxoBLGm2NKJptjQCWNNsaUxppjQHjGmnNKY00xoQJY0zI1Lc1Hc1IEOaYc045ph2oSIc0xI2AaW7U3DBNeXCwWyF5XOAB/jlQg0nk2hLXOo3JHogJGp7+JP2Vuqr9A0xNJ0yO1Q7zD0pG+kx5n/HZVhUEhRRRQBRRRQBRRRQBRRRQBSZI0ljZJFDIwwQeulUUBnNQ0d4CZLXLx9ac2X76hRPWwqJd6fBcksy7sn014H++hOSjRuFPKaXNpdxFkxkSr3cD7j99RstG27IrI3YwwagEoNSw1RlelhqkElWpQao4alBqAfLUb1M71e79CBzepJakb1eFqAUWpBNeE0gtQHrGmya8LUhmoAY02zUM1NM1AesabY14zU2zUAM1NMaGamHegPZGph2rx2ppiWIUAkngAOZoDyRqYkarez0DUbvB6LoUPzpfR+HOtDp+y1nbkPdE3Mg6jwX3dftqQZDS9Ju9UlxAhWIH0pW4KPvrfaNpFtpUO7CN6VvXlbm33DuqwRVRAqKFUcAAMAV7UAKKKKAKKKKAKKKKAKKKKAKKKKAKKKKAKKKKAK8dFdSrqGU9RGRXtFAQpdMt39QNGf4B+w8KjSaXKv5qVW7mGPiPuq2ooCie1uo+cJYdqMD/fTTOU/OI6fpoV+utFRQGcWZW9VlPgaWGq8kghl/ORRv+koNMtp1of2hF/Q9H6qAqd6vN7hU670+2jiLIrg/7xvvqjuHZM7rEUBML0gtVPJdzg8JPgKZa9uB+2fAUBdM9Ns9VC3c55yfAVJt5HkbDsSKAlM9Ns9WlhYW8+OlRj/xsPqNWa6RYr/q4P6TFvrNAZN3A5nFNhjLwhVpD2ICx+FbeOytYvzdtCp7QgFSBw5UBho9Nv5vUtZAO18L9dS4dmruT89NDEO7LH7PrrXUUBRW+zNmmDO8sx7Cd0fDj8atrWztrQYtoI4+0qvE+Jp+igCiiigCiiigCiiigCiiigCiiigP/9k="/>
        <xdr:cNvSpPr>
          <a:spLocks noChangeAspect="1" noChangeArrowheads="1"/>
        </xdr:cNvSpPr>
      </xdr:nvSpPr>
      <xdr:spPr bwMode="auto">
        <a:xfrm>
          <a:off x="6934200" y="530161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1"/>
    <xdr:sp macro="" textlink="">
      <xdr:nvSpPr>
        <xdr:cNvPr id="4" name="AutoShape 8" descr="data:image/jpeg;base64,/9j/4AAQSkZJRgABAQEBLAEsAAD/4SjIRXhpZgAATU0AKgAAAAgABwESAAMAAAABAAEAAAEaAAUAAAABAAAAYgEbAAUAAAABAAAAagEoAAMAAAABAAIAAAExAAIAAAAeAAAAcgEyAAIAAAAUAAAAkIdpAAQAAAABAAAApAAAANAAAAEsAAAAAQAAASwAAAABQWRvYmUgUGhvdG9zaG9wIENTNiAoV2luZG93cykAMjAxNTowNzowMiAxMzowMDoxOAAAA6ABAAMAAAABAAEAAKACAAQAAAABAAABOaADAAQAAAABAAABKwAAAAAAAAAGAQMAAwAAAAEABgAAARoABQAAAAEAAAEeARsABQAAAAEAAAEmASgAAwAAAAEAAgAAAgEABAAAAAEAAAEuAgIABAAAAAEAACeSAAAAAAAAAEgAAAABAAAASAAAAAH/2P/iDFhJQ0NfUFJPRklMRQABAQAADEhMaW5vAhAAAG1udHJSR0IgWFlaIAfOAAIACQAGADEAAGFjc3BNU0ZUAAAAAElFQyBzUkdCAAAAAAAAAAAAAAAA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tAAxBZG9iZV9DTQAB/+4ADkFkb2JlAGSAAAAAAf/bAIQADAgICAkIDAkJDBELCgsRFQ8MDA8VGBMTFRMTGBEMDAwMDAwRDAwMDAwMDAwMDAwMDAwMDAwMDAwMDAwMDAwMDAENCwsNDg0QDg4QFA4ODhQUDg4ODhQRDAwMDAwREQwMDAwMDBEMDAwMDAwMDAwMDAwMDAwMDAwMDAwMDAwMDAwM/8AAEQgAmQCg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QLs3Gon1HiR2GpUOoX+lQQDD36N/78sK6tlz9xeW6AbCJAj9whZXxH4meXn7WMRM64iZ6iN/o8P7zYwcuJ+qRIj4Olb1+gaVVuf5kgf+SVZ/1gySfbXW34yT/31VfQZwAD81JuORw0D4BZE/ivNz/ykvKIjD8YtsYMEf0b8ykHWOoPOj4/qsH8dyY52c7myz5Q1IUu7lOKFXlzHNT3yZD55J/xXViG0Y/Yx+0Zh/wtnzsP8FAvyzzc7/PcjCgJ/Ram3nO5P1kSrih2H2Nf9P3tJ+LnJot/0n4uVr0W+CXot8E3gyeCeOLWHqd3/cSphzo/nHD4FG9Fvgl6LfBLgyeCOOKA2ZI+jc//ADiPyJxkZw/wz/8APKL6LUxpCIOcbE/aq4dh9izc7Nb/AIV/4OUx1XMbzbP9ZgH5A1QNKb0T2KcOY5qO2XKP7uSSuHEd4x+wNhvXMgH3NrePKR/Fys19bqP85W5vwIP/AJFZZoJ5bPyTEMYIc5rR5lTw+Kc7DbJKXhOMZ/s4lp5fDL9H7HoaczHu+g8SfzTofxRlyzL6WuPpuNhIiIhv9bVdDg5Avx2mZewBr55mP+/La+HfEpcxI48sRHII8Q4dBIf3ZNTPy/tjiF8J7v8A/9Du+o5nTuol2Ji5jHX47yy30HtdZU8aQ9v6Rv02bH12t/4NZTmdZxzrTVnMHDqnehYfjRkb8f8Azcxn9RatDGs6fjtaANtljDAj6L3s/wC+o7GhVuY5Ll+Y/ncYkRtIemf+NFkx5Zw+U/RwndSZWJysbKxvE2UPe3/t7EGTT/4Imr6v0mw7a87H3fu+q1rv8x7mvXQ+k2ZGh8RohZGGy9u25otb4WAPH3WByz8nwDATcMs4f3uGf/eM45uQ3iC57H2OG6txe08Fp3D8FL1LxzPzCHb9WujvdLsDFn95tLGH/PqbW5D/AObfTm/zdVlX/FZGTX+FeQ1qgPwDKPl5kf4so/8Adp+9x6wbHr2d/wAikLz4n/NH/klT/YNY+hkZzPhl3H/z661W8XGNNPo2OfeWH23W2H1HNPuHqOZ6bXur+hv2fQTf9B82Ns0D5mafvWP9wr/aH+A+7/am+0P8ApOor/cPysP/AJJRNNY/Md/25/tQPwXnf87j/wAaX/eK+9Yv3Sr7RZ+6Exybf3Wpixg/MP8A25/tQ3MZ+4f+3D/5JIfBed65Mf8AjS/71X3rD+6V3ZtjfzQo/bbz9Fv4IT27WuLGNLo9oc9zhP5st3e73LO/YZd/OZufb4zlWNH+bS6trf7Kkj8Dz/pZoD6zV97xf5suuLst3AI+DVC262sTdb6bfFzgwfjtWX/zbwX/AM6Lbf8Ajb7rP/PlrlOv6s9IrMtw6J7k1scf857XOTx8Bkfm5gfSBl/0po++x6Y17es9IaYfn0Od+62wWO/zKjY5Af1PHeZx6si8Huyl1bf+3Mv7KxaVeBTUIrGxvg32j7mwkcdjTwrGP4JhjrLJOXlwx/75B57J0iB+LRpd1K4jayvEZ3c4+vZ/ZY30sZn9qzIW50fqeBh5Jwsm/ZfklraBZJc8ge4usDfT3b3fyP8Ag1UY2OEeoNs6ffUYIuzKKvL6VO7/AKKu4OTwYDeOFS24j6pfawZM2TJ8x+nR/9H0PCx2XNyabJ215VkAaSHRZH/gqr22X05FrWkFgeYa4SIPugbdrm8q7ie3qOdXxuNVo/tN9M/+eUDJaPtVvntP/RA/76kkLV5p/PqPxrcHf9Gz0nIn23Fj3udX/wAYxzf+lt2/9JCbUFIVuH0SQkpK27GefZdW74Pb/epiokSBPw1VZ1Qf9NrX/wBZoP5UM4lH+hYD5Db/ANRtSU3DUe4US1rCC7RpkExOvIVX0GDgPb/VssH/AH9LY4cW3j/rrj/1W5JDZJx/FvzH/mKgfsvjX+CDFg4vvH9ufytSLrv+5N3+c3/yCSmbji+Nf4KBdjeLfkP/ADFQL7/+5N33t/8AIIbn3/6e4/2h/wCRSUu/Y8tazUTLiAQIHHb9/amNXkgu9U822n4vKGaieXPPxcUlNr045UXGtvLmj5hVTj/H70xxx3n70VJX5FDfz5+AVd+U0n9Gwu8zoFL7MwdkvTA4SUxqFt1jGO9rXOa0tb3khq2cnBxsa7BxsZuxtuX6xbJIHp1vd7Z+i32sVDCZOZQP+Eaf833/APfVrXxZ1vFYOaKbbXf2zXSz/wBGoKf/0vReo7sW+rqTAXMqBrymjU+k47vUH/EP9/8AU9RNkOY+9tjCHssra5rgZBEuhzSFoc6FZj8GrDu/QFzarZcKpljHfn+kPzPU3e5iSQzaEUNQ2ozUlLbE2wIgCeElISxRNYVH6yfWPp/1cwBm5we/e/0qaaoL3vILoG8tYxjGN322v/6tYv1f/wAYvTus9Qq6a/BysPKyBNO9osY4AbtxdXFjGf8AC+l6H79qSHpjWFE1hZ/T/rP03qP1gy/q9RXezNwWvda+xrRUQx1dbvSe2x9n+HZ9KpQ+rv1p6X9ZKsizpzbmjFc1tovYGGXhzm7dj7f3ElOi6sIbmBc/1T/GN9XOmdRyOm5Dcp2RivNdnp1Nc2Rzscbme3+ymwf8YHQeoYmfl41eV6fTKhfkB7K2uLS709tMXP8Af/X2JKd0sCiWBcfb/jX6LqKenZtrh2Jrb/1BvWtnfWn7L1/pPRG4Rsd1aqm43Gzb6Quc9uw0+m71XVNq3fzlaSnYLFEtWB0760ZvW+vXYXR6aT0fDI+1dRtD3uf/ACcVjLKqt2Q4bcb1PU/RfrVn+iW+5rt7nl59Pb/NwIEfn7/poqRkKBULs7EqDnPsDQ2ZLiGxA3H+cLPzXKYO6ZG0gkEGOxjskpLiX042Q3IveK6aQ573H+qWQP3nO3+xjVq9Kpvd6vUMpprvyyCKjzXU3+YpP8v3epb/AMLYqHS8eq/MHqsDxS31GA8B4Iax/wDZ9y30FP8A/9P1VVc8aVu8HR94P9ytKvnCaJ/dc0/jt/78kpCxrjwJ+CKNFw/1z319Wxrq3Ore7GA3scWn22WfnMLf31Qo+sXXsfSvOtcPCzbb/wCfmvd/0lWlzUYzMTE6dQ3YcjLJjjOMx6hdS0/759KATwuFxvrr1zc2s1UZLnEBoDHNc4nho9N+3/wNXavr5boLemu3EB36OwklrhuY8MfU32vb7mJw5rEepHmFsuRzjYCXlIf90n+v31dxuvdIrptyqsK+m0HGuvdtrc94NP2ax0/4fd7fT/Sb1gY/1j+uf1f69gdL+tH2fNpz3imrIr2+oGveyg2MsqbS7a219Pqsuxv0yude6x9U/rHiMxer4eW01kupfWWB9bnDa5zC233bm/mW1PZ/IWZ0Lo3+L7pefV1BuRm320OD6GZLNzGPaZrs241LN9lX+D92z/g08Z8R/TDGeVzj/Jy+g4v+i2fq0Nn+NvrY8abfxOE9Vv8AE6CaOtNAJi6nj4XrVwXfVnE+tmX9Zm9Vc5+ZW6t2K6ixobuFA3C7Z/3W/cXOY/1U6ZiGz7H9cbcVtrtzxTRbXJl23f6WRXv2b0fdx/vx/wAYLfYzf5uf+LJ2P8bmPTX9WmXNqYy5+bXvsDQ15mrI+m8De76P5yu9brrr/wAXF+xjWE9Mo3FrQCSW0fSLR7lQ6ngdF6l9VcX6vZP1hNluLd67+oPpssfZrkQx9b37va3J2f0h/wDNLR6jm/VzM+r7uhv6kW1vx68Y3spsLor9P37Czb7/AEf30vdx/vx/xgj2Mv8Am5/4snnfqe3/ABiu6Pg/sm2ijoYe4tc/0t5Z6zzlfzjbH/znrIP+MLAyOqfXrA6dhuDLsnFrqre4loaH2ZTnOe4e7b6W/d++hH6pfUbi7qfUb44FdTWD+z6lTtq3cnqf1Wt63R1wU5ludhVtqpg1sra1gexpdWXbt36V/wCch72P98Lhy2Y/5OX1FNP/ABddRdiPzPqpnVtx8zFtstpbABeRDcyl22PVsq9Nl1D/APuL/wAHSxdlcYqsPg135CuXHUug5nXaOpfskDPdZW37a+129uz9Gyz0av0T7K2fvfTXRO6hjfZ8jJfuFGLW6207ZOxrXWP2Mn3u2V/QSjnxSkICY4jtHqVuTDkhrONfy8HOvOUzrdIpxqv2e0BmbcRV6llljHu9evd+sPZguqxWWel/Oevf/Oekr7AduogkudB59znO1+9YmL9ZsvI6vjdOdj4uGbbfSuxTa+zKa30XZYsayttWNsa39Ha/8y71KlulPjKMhcTY7sZBGhdHobZtvd4Bg/6srXWZ0Nv6G5/jZH3Nb/5JaaKn/9T1VByxONZ5Cfu9yMoWt3VPb+80j7wkp5rrn1fPWHUWsyBRZQxzAHM3tcHEP1LXMczasK76mdcr/mhTkjt6dm0/5t7a/wDq12dJljT5Ky3hQz5fHMkmwT1BbOLnMuOIiCDEbCQfOWdJ61g5VV1vT8g+jYywhjN4O1wfG+n1W9kz8i8YW19F9bqmY9dN2xzQG0lptre+G7Wb2epj/uerdWu36r1RuO4Ytcm1wDn7TEA/Rbv/ADdyzHZ+QfohrfvJ+8uVLLPl8JMTlN9YiPHX19MW3DmcuSpHFHprxcO3+M84/qFV7Lf1gndl2XEPe+XVPdQ6vdWGW13eyp7fTstr9JTff0668PfsLXOEusA3SLrP5z066W+h6Xov+h/R/wBHd/Nro+m2YGRlDF6hiY13q6VWuqZO4f4J8t/O/wAGtKz6r/V9+pwKh/VBZ/57LU/DH3o8eOUZDY8QIKp81jgeGUJxO/pMZf8AevD1jD2AXik5Dg31WNFe02Cq1zq2XMcK8Te9tH6bG/RfafYjYbei/Yem15NbH5WTaBc8SC1oyA17sm31Wtqqdh7mej9n/wCG9VdNnfVX6v14ttleJtexstIst/6n1Nq5nIp+r+Pe+i6m9rmloc4CwsO70vo2Ttfsbfvt/wBFXVf/AG4c+T2MgxygckjHi9A4/Txf1uFdHmMeSNiU4ji8I/o7fN8vqTWY/SNmXZj147z6NTsfcWhu5wyfWdXRfmVvp2OZRXaz1r7N/wCkZR+mUCekUZWMW04npOx7fUpt2XFr2ViyiyzJryLarrMjIbsr/R0XbP0XoqtYPq/UQLcbIY4uAIOsS/0d7tlrv0f/AAn+Z+lZ6arZFnS2Q+jGufW8OIYGu3gt9u19bnb999jdtCbHmuKqxSHjUeH95XHDW5yOn/c8H73+E38e3ov2djrjQy041RvAra4kluU6+mitzLG/avtD8Tf/ADdvo/4b2IOfm4lh6c2jIDK8cVm0sYXGtzWVNst9Kyiuuyz1GWf4TK9REP2BtmyvpVj2nVj4cQWksbv2+5zfbZ6r2fzmyt/+ETWCxzNtPSdswQ4FrC07gHtd6raveyr1P+Btt/R1Wv8A51D74SAODhB6ylCH/do4sfFxXM+HT93sxbu6j1l2dU5z8aosi14IcQxoZXW7c577b/b+lud9P+c/R/za266K8jpmfj2lwqyK3U2Fn09r2OY/09H+/a/2exZJFuJcQI04j6Lm/BW87PyMX6p9Tz8MuqyWM/QOAlzXuNVO5n8r9L+jf/1xHlZnJzkMhqqlVeMZf98w80f1dDYCMR9GHS/qvh9Hsquw8K0XUsdTVkZbt5axxc+w0tjDY2yzfZveyv8Amlq1nKMeqK2j84gkuPwAa1jf8565X6rYd93Xj1UdMswMOnFew5GQ61z7LrdjY9bL2+vs22u9Suv6H8//AIOldaHseJY4OAMS0yPwWvA3EHhMb/RO/wDzWgRrvbt9GbGCHfvvefx2/wDfVeVXpjduBQPFod/ne/8A78rSKn//1fVUkkklOXToNv7pLfuMK0w6KqPbda3we78Tu/78rDDokl5bqebUzq2Xua617bNu2djRDWhsv9z3f2GoR6nkRFTKqQf3WBx/z7/Vcp/WqnHw+pfa7i8tzAC2uto1ewBlwNrzsr9vpv8AoPWR+1QBFONUz+Vbuud/0tlP/gKxOYwTGSR9MfUTf6ev9b1S/wCe7XKwjPHEiPFoNZfJY/qy/wC8T35WXZ7W3vLwQWBpOjgdzNrGfyl3+JccjEoyHN2Otra9zDoQXAOLdf3V5jd1PMt9hvdHauuGD/tvHDF6L0CqynomBXYCHjHr3A8glodtdP7qucgCDIGRlYG/h/jNf4lj4YwNRBs6R/lFL1H+g3/1CuMyannNtsbl5FJIrAYy6oM/R/pm7KbXNc31H+23/S/pP8Fcuw6u91fTMp7YJbW4ieFwb7aX22GwbrGmXuIaSTH5uu5yq/E4k8xEj/N1txfptflgDjNmvV+xLXj2VPa6vLy4aava6+l0urLzFhfa53p3bnerU3/vihl5k5JeIMluhtZ4N/O3OYnZjghljMdzmzLSKvD3bholdcHZvtx7QHWM5Y1sfR1dLlSjRlZAlof6n+MzgVsW39vL3ua30pbq4G8GJPfZW5M/MY2uSWvt/dYSW+XucGoPUQKrTY4z6pJaAONobO4/P91DZi5NjGvZW3a4TFjy08kQWsrc9qaIQ4YyrhB8fw9SbGxNnyZUUOvcbrjLSf8AOP8A5Bajs3H6d0a/OyrXUU1Olz6wS+ZYxlVLWFjvVtd+ir9//QVVguDSLtgIPtFYcAGxoDv/ADlPqOHXm9Bbj2PbWz7TXc71Kza1wqeX+k+gW43qNe5v+mV34aSeYJ34YSoD/BYOZPo+oR4WbTn9SvwrcXKqtoq9Z1uTZWSfe2n09uK63/Sf6f8A4NaRayqotYIa0GBqfxdLlndJwjhGy+x+Z1HJva2p2Xe1rfY0+o2milp9Gqn1HepZZ6301o++wBrmbC9waGyCfcQ3834rahx8I464/wBLh+X/AAeJpmr026W9Pjs9Oitn7jGt+4QiJJIqf//W9VSSSSU5l3tzbR47Xfe0D/vqI17WNLnGGjk/gh53tzR/KrH4F3/klKsgiDqDoQdQklF1LCw+sYD8V5ba10Orcxw3MeJ2W1u/eb7v6/6StcmzoLcJxGZi33EfnlpdWf7NH/oxddfih5YK6qzWDL2y5hn6O+v03Mb9AqDarKpaK764Dosa/wBVoDRu9s+7839Hu/64mnHCRuUQT4r45ssImMZmMT0Bpzej4Lci0baxj47PpNDNjnR+Z9Frtv766aVmMzC1pb68vJArdZUZOn0PZu9Td/pP9Ii053ui+6rY1pLiAWkEfnO3/Rr9qdtssJJNnVfrBb+y8ouG5oqMgGJHguYc19vvpFbqTGyQ3SAG7YdU/wCj/WXVdRpdfgZFDZ3WVuaAOZXEGzIxbywB23R79gDtwH7m9zfe7/B/+CrF+LRvNCqvg04vl+bVt8rrCQ/rdG61mU0RLQ0D2tG0D8KlnWtyjmkF43eo3WQPDwpWhflej045tWNZnPAG3Hx27nuJLWw1vu2+536T2fokA0OfmuftDQ0tfYNDtcQHOpDh9PY5U4YZwxe/IQEJejb1cX8oMomDIwBNgWnsFogV2lvIcXEyZ/4r0/o/moX2YvPusLz4AOPP9Z9n0kPNozrcvGdj5RxsVrbRlNZtBJLdtDmb59+939Sr0/U/nEHqmK/LDW15Tah6NtTmuc4teXupLC+ulzdzXNququf9PZf+jTID5fWIiVkkC+D5vm9Kj10uvxbe1tFZn2taZJcA2J/zEH6y9Vy+lfV7Gfh3Nxbsq/0Te4gFjdt+Q/0nv3Nrts9FlXqbH7N/6P8AS+mqnTeiUYtz7xvzbnen6djqocwsa5m4PcXb7Pfs3/4PH9OldF6FrsbGaNrHVS5xe0OcCQ4fo97H7H+7830nrS+GwHvTMSZD2yOPh4PVKUOjBzB9IBFera3A+pVvUMmnOzsu3IvqufUzGsybHWh3pC37Q/H9Qu217rKt+z9H6v6NnqekukoG7Lx2+NrT/mnf/wB9QmstaZsvfcf5cffu91n/AIJsR+nDd1PHHhvcfk1zf+/LXAoU1XpEkkklP//X9VSSSSU5vVQW3UWRoQ5hPn7XN/6l6hU5aN9Fd9ZrsGh1BHII4c1Zr6LcY+/Vnawcf2v3EktlrkQFVmuRA5JSfcfFRcypwhzGuB7FoIUQ5PuSQz8hwFn53Rem5r/UvrO/nc07T/K/zvzldLlAuTJ44ZABOIlRsX3XRlKOoJHk5tfQOn0ndS++t0RLLnNMfu+wNU29KwK2hja3bRwC934q4SoOcmfdcFUcUCB0MRJPu5P35fa1T0/AmTQwnxdLj/0ipCqln0K2N+DQiOchOcnxw4o/LjhH+7GMVplI7yJ8ys5x8dEB7lN7kB7lIhi5ys9DaX9Sc+JbVUZPgXubs/6NdiBj4mTmOilvs/Otd9Af+Td/JYt/BwacKn069XOMveeXHxQU2UkkklP/0PVUkkklKSSSSUgfh0O1aPTP8nQf5v0UI4lzfoua8eftP/flcSSU0C25v0q3D4e7/qNyY2AaO9vxBH/VLQSSU53qtPDgfgQlunjVGyvofNZmX9FJTae+OdPihOtYOXD7wq+B9By1sP6KSnO3l30QXf1QT/1KQxsuz6FLvi6G/wDVlq3EklOOzo+S/wDnLG1jylx/74rVPSMOsy9pud42aj/MEMV5JJSwAAgaAcBOkkkpSSSSSn//2f/hEzZodHRwOi8vbnMuYWRvYmUuY29tL3hhcC8xLjAvADw/eHBhY2tldCBiZWdpbj0i77u/IiBpZD0iVzVNME1wQ2VoaUh6cmVTek5UY3prYzlkIj8+IDx4OnhtcG1ldGEgeG1sbnM6eD0iYWRvYmU6bnM6bWV0YS8iIHg6eG1wdGs9IkFkb2JlIFhNUCBDb3JlIDUuMy1jMDExIDY2LjE0NTY2MSwgMjAxMi8wMi8wNi0xNDo1NjoyNyAgICAgICAgIj4gPHJkZjpSREYgeG1sbnM6cmRmPSJodHRwOi8vd3d3LnczLm9yZy8xOTk5LzAyLzIyLXJkZi1zeW50YXgtbnMjIj4gPHJkZjpEZXNjcmlwdGlvbiByZGY6YWJvdXQ9IiIgeG1sbnM6eG1wPSJodHRwOi8vbnMuYWRvYmUuY29tL3hhcC8xLjAvIiB4bWxuczpwaG90b3Nob3A9Imh0dHA6Ly9ucy5hZG9iZS5jb20vcGhvdG9zaG9wLzEuMC8iIHhtbG5zOmRjPSJodHRwOi8vcHVybC5vcmcvZGMvZWxlbWVudHMvMS4xLyIgeG1sbnM6eG1wTU09Imh0dHA6Ly9ucy5hZG9iZS5jb20veGFwLzEuMC9tbS8iIHhtbG5zOnN0RXZ0PSJodHRwOi8vbnMuYWRvYmUuY29tL3hhcC8xLjAvc1R5cGUvUmVzb3VyY2VFdmVudCMiIHhtbG5zOnN0UmVmPSJodHRwOi8vbnMuYWRvYmUuY29tL3hhcC8xLjAvc1R5cGUvUmVzb3VyY2VSZWYjIiB4bXA6Q3JlYXRvclRvb2w9IkFkb2JlIFBob3Rvc2hvcCBDUzYgKFdpbmRvd3MpIiB4bXA6Q3JlYXRlRGF0ZT0iMjAxNC0wOC0wNFQxNDoyMzowNyswMzowMCIgeG1wOk1ldGFkYXRhRGF0ZT0iMjAxNS0wNy0wMlQxMzowMDoxOCswMzowMCIgeG1wOk1vZGlmeURhdGU9IjIwMTUtMDctMDJUMTM6MDA6MTgrMDM6MDAiIHBob3Rvc2hvcDpDb2xvck1vZGU9IjMiIHBob3Rvc2hvcDpJQ0NQcm9maWxlPSJzUkdCIElFQzYxOTY2LTIuMSIgZGM6Zm9ybWF0PSJpbWFnZS9qcGVnIiB4bXBNTTpJbnN0YW5jZUlEPSJ4bXAuaWlkOkU2NzZFMkVFQTAyMEU1MTE5MkRFOUZGRDMyMzM5Q0E5IiB4bXBNTTpEb2N1bWVudElEPSJ4bXAuZGlkOjVBMzA5NjJFQzQxQkU0MTFBRDNEQURCMDYwRUM1RTNBIiB4bXBNTTpPcmlnaW5hbERvY3VtZW50SUQ9InhtcC5kaWQ6NUEzMDk2MkVDNDFCRTQxMUFEM0RBREIwNjBFQzVFM0EiPiA8cGhvdG9zaG9wOkRvY3VtZW50QW5jZXN0b3JzPiA8cmRmOkJhZz4gPHJkZjpsaT54bXAuZGlkOjAxODAxMTc0MDcyMDY4MTE4MDgzOERGRjkzM0U4Q0REPC9yZGY6bGk+IDxyZGY6bGk+eG1wLmRpZDoxQzA3NDcwMkIyRUZFMzExOTRGRDk5OUYxRDhGOTZEMjwvcmRmOmxpPiA8cmRmOmxpPnhtcC5kaWQ6Njc1QTY5RDQyMTNDRTQxMUI3MTBFQTZFNEQ0NzMzNEE8L3JkZjpsaT4gPHJkZjpsaT54bXAuZGlkOjk1QzI5QTdEQzAxRUUxMTE4Q0ZBRTQ1QThEOTM4OTkwPC9yZGY6bGk+IDxyZGY6bGk+eG1wLmRpZDpBQUMxRkRCNUMzMUJFNDExOUUwNURBRkQ4NjU0MjcwNDwvcmRmOmxpPiA8cmRmOmxpPnhtcC5kaWQ6QUJDMUZEQjVDMzFCRTQxMTlFMDVEQUZEODY1NDI3MDQ8L3JkZjpsaT4gPHJkZjpsaT54bXAuZGlkOkQ3N0JGNzhGODkxMkU0MTFCMDU5OEJDOEQwNkM0Q0UyPC9yZGY6bGk+IDwvcmRmOkJhZz4gPC9waG90b3Nob3A6RG9jdW1lbnRBbmNlc3RvcnM+IDx4bXBNTTpIaXN0b3J5PiA8cmRmOlNlcT4gPHJkZjpsaSBzdEV2dDphY3Rpb249ImNyZWF0ZWQiIHN0RXZ0Omluc3RhbmNlSUQ9InhtcC5paWQ6NUEzMDk2MkVDNDFCRTQxMUFEM0RBREIwNjBFQzVFM0EiIHN0RXZ0OndoZW49IjIwMTQtMDgtMDRUMTQ6MjM6MDcrMDM6MDAiIHN0RXZ0OnNvZnR3YXJlQWdlbnQ9IkFkb2JlIFBob3Rvc2hvcCBDUzYgKFdpbmRvd3MpIi8+IDxyZGY6bGkgc3RFdnQ6YWN0aW9uPSJzYXZlZCIgc3RFdnQ6aW5zdGFuY2VJRD0ieG1wLmlpZDowMzQzN0QyQzYxMjJFNDExQUQxM0E4OTQ1N0ZEMTM1NiIgc3RFdnQ6d2hlbj0iMjAxNC0wOC0xM1QxNToxMToyMyswMzowMCIgc3RFdnQ6c29mdHdhcmVBZ2VudD0iQWRvYmUgUGhvdG9zaG9wIENTNiAoV2luZG93cykiIHN0RXZ0OmNoYW5nZWQ9Ii8iLz4gPHJkZjpsaSBzdEV2dDphY3Rpb249InNhdmVkIiBzdEV2dDppbnN0YW5jZUlEPSJ4bXAuaWlkOkU1NzZFMkVFQTAyMEU1MTE5MkRFOUZGRDMyMzM5Q0E5IiBzdEV2dDp3aGVuPSIyMDE1LTA3LTAyVDEzOjAwOjE4KzAzOjAwIiBzdEV2dDpzb2Z0d2FyZUFnZW50PSJBZG9iZSBQaG90b3Nob3AgQ1M2IChXaW5kb3dzKSIgc3RFdnQ6Y2hhbmdlZD0iLyIvPiA8cmRmOmxpIHN0RXZ0OmFjdGlvbj0iY29udmVydGVkIiBzdEV2dDpwYXJhbWV0ZXJzPSJmcm9tIGFwcGxpY2F0aW9uL3ZuZC5hZG9iZS5waG90b3Nob3AgdG8gaW1hZ2UvanBlZyIvPiA8cmRmOmxpIHN0RXZ0OmFjdGlvbj0iZGVyaXZlZCIgc3RFdnQ6cGFyYW1ldGVycz0iY29udmVydGVkIGZyb20gYXBwbGljYXRpb24vdm5kLmFkb2JlLnBob3Rvc2hvcCB0byBpbWFnZS9qcGVnIi8+IDxyZGY6bGkgc3RFdnQ6YWN0aW9uPSJzYXZlZCIgc3RFdnQ6aW5zdGFuY2VJRD0ieG1wLmlpZDpFNjc2RTJFRUEwMjBFNTExOTJERTlGRkQzMjMzOUNBOSIgc3RFdnQ6d2hlbj0iMjAxNS0wNy0wMlQxMzowMDoxOCswMzowMCIgc3RFdnQ6c29mdHdhcmVBZ2VudD0iQWRvYmUgUGhvdG9zaG9wIENTNiAoV2luZG93cykiIHN0RXZ0OmNoYW5nZWQ9Ii8iLz4gPC9yZGY6U2VxPiA8L3htcE1NOkhpc3Rvcnk+IDx4bXBNTTpEZXJpdmVkRnJvbSBzdFJlZjppbnN0YW5jZUlEPSJ4bXAuaWlkOkU1NzZFMkVFQTAyMEU1MTE5MkRFOUZGRDMyMzM5Q0E5IiBzdFJlZjpkb2N1bWVudElEPSJ4bXAuZGlkOjVBMzA5NjJFQzQxQkU0MTFBRDNEQURCMDYwRUM1RTNBIiBzdFJlZjpvcmlnaW5hbERvY3VtZW50SUQ9InhtcC5kaWQ6NUEzMDk2MkVDNDFCRTQxMUFEM0RBREIwNjBFQzVFM0EiL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tMlJQaG90b3Nob3AgMy4wADhCSU0EBAAAAAAANxwBWgADGyVHHAFaAAMbJUccAVoAAxslRxwBWgADGyVHHAFaAAMbJUccAVoAAxslRxwCAAACas4AOEJJTQQlAAAAAAAQeXimRYG1w8zipo6bG3x9tjhCSU0EOgAAAAAA5QAAABAAAAABAAAAAAALcHJpbnRPdXRwdXQAAAAFAAAAAFBzdFNib29sAQAAAABJbnRlZW51bQAAAABJbnRlAAAAAENscm0AAAAPcHJpbnRTaXh0ZWVuQml0Ym9vbAAAAAALcHJpbnRlck5hbWVURVhUAAAAAQAAAAAAD3ByaW50UHJvb2ZTZXR1cE9iamMAAAAMAFAAcgBvAG8AZgAgAFMAZQB0AHUAcAAAAAAACnByb29mU2V0dXAAAAABAAAAAEJsdG5lbnVtAAAADGJ1aWx0aW5Qcm9vZgAAAAlwcm9vZkNNWUsAOEJJTQQ7AAAAAAItAAAAEAAAAAEAAAAAABJwcmludE91dHB1dE9wdGlvbnMAAAAXAAAAAENwdG5ib29sAAAAAABDbGJyYm9vbAAAAAAAUmdzTWJvb2wAAAAAAENybkNib29sAAAAAABDbnRDYm9vbAAAAAAATGJsc2Jvb2wAAAAAAE5ndHZib29sAAAAAABFbWxEYm9vbAAAAAAASW50cmJvb2wAAAAAAEJja2dPYmpjAAAAAQAAAAAAAFJHQkMAAAADAAAAAFJkICBkb3ViQG/gAAAAAAAAAAAAR3JuIGRvdWJAb+AAAAAAAAAAAABCbCAgZG91YkBv4AAAAAAAAAAAAEJyZFRVbnRGI1JsdAAAAAAAAAAAAAAAAEJsZCBVbnRGI1JsdAAAAAAAAAAAAAAAAFJzbHRVbnRGI1B4bEBywAAAAAAAAAAACnZlY3RvckRhdGFib29sAQAAAABQZ1BzZW51bQAAAABQZ1BzAAAAAFBnUEMAAAAATGVmdFVudEYjUmx0AAAAAAAAAAAAAAAAVG9wIFVudEYjUmx0AAAAAAAAAAAAAAAAU2NsIFVudEYjUHJjQFkAAAAAAAAAAAAQY3JvcFdoZW5QcmludGluZ2Jvb2wAAAAADmNyb3BSZWN0Qm90dG9tbG9uZwAAAAAAAAAMY3JvcFJlY3RMZWZ0bG9uZwAAAAAAAAANY3JvcFJlY3RSaWdodGxvbmcAAAAAAAAAC2Nyb3BSZWN0VG9wbG9uZwAAAAAAOEJJTQPtAAAAAAAQASwAAAABAAIBLAAAAAEAAjhCSU0EJgAAAAAADgAAAAAAAAAAAAA/gAAAOEJJTQQNAAAAAAAEAAAAeDhCSU0EGQAAAAAABAAAAB44QklNA/MAAAAAAAkAAAAAAAAAAAEAOEJJTScQAAAAAAAKAAEAAAAAAAAAAjhCSU0D9QAAAAAASAAvZmYAAQBsZmYABgAAAAAAAQAvZmYAAQChmZoABgAAAAAAAQAyAAAAAQBaAAAABgAAAAAAAQA1AAAAAQAtAAAABgAAAAAAAThCSU0D+AAAAAAAcAAA/////////////////////////////wPoAAAAAP////////////////////////////8D6AAAAAD/////////////////////////////A+gAAAAA/////////////////////////////wPoAAA4QklNBAAAAAAAAAIAADhCSU0EAgAAAAAAAgAAOEJJTQQwAAAAAAABAQA4QklNBC0AAAAAAAYAAQAAABs4QklNBAgAAAAAABAAAAABAAACQAAAAkAAAAAAOEJJTQQeAAAAAAAEAAAAADhCSU0EGgAAAAADawAAAAYAAAAAAAAAAAAABYkAAAXNAAAAGwBzAGkAbAB0AGUAawBfAHAAYQBpAG4AdABfAGkAbgB0AF8AcAByAGUAcwB0AGkAZwBlAF8AMgAAAAEAAAAAAAAAAAAAAAAAAAAAAAAAAQAAAAAAAAAAAAAFzQAABYkAAAAAAAAAAAAAAAAAAAAAAQAAAAAAAAAAAAAAAAAAAAAAAAAQAAAAAQAAAAAAAG51bGwAAAACAAAABmJvdW5kc09iamMAAAABAAAAAAAAUmN0MQAAAAQAAAAAVG9wIGxvbmcAAAAAAAAAAExlZnRsb25nAAAAAAAAAABCdG9tbG9uZwAABYkAAAAAUmdodGxvbmcAAAXN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WJAAAAAFJnaHRsb25nAAAFz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I/8AAAAAAAADhCSU0EFAAAAAAABAAAABs4QklNBAwAAAAAJ64AAAABAAAAoAAAAJkAAAHgAAEe4AAAJ5IAGAAB/9j/4gxYSUNDX1BST0ZJTEUAAQEAAAxITGlubwIQAABtbnRyUkdCIFhZWiAHzgACAAkABgAxAABhY3NwTVNGVAAAAABJRUMgc1JHQgAAAAAAAAAAAAAAAAAA9tYAAQAAAADTLUhQICAAAAAAAAAAAAAAAAAAAAAAAAAAAAAAAAAAAAAAAAAAAAAAAAAAAAAAAAAAAAAAABFjcHJ0AAABUAAAADNkZXNjAAABhAAAAGx3dHB0AAAB8AAAABRia3B0AAACBAAAABRyWFlaAAACGAAAABRnWFlaAAACLAAAABRiWFlaAAACQAAAABRkbW5kAAACVAAAAHBkbWRkAAACxAAAAIh2dWVkAAADTAAAAIZ2aWV3AAAD1AAAACRsdW1pAAAD+AAAABRtZWFzAAAEDAAAACR0ZWNoAAAEMAAAAAxyVFJDAAAEPAAACAxnVFJDAAAEPAAACAxiVFJDAAAEPAAACAx0ZXh0AAAAAENvcHlyaWdodCAoYykgMTk5OCBIZXdsZXR0LVBhY2thcmQgQ29tcGFueQAAZGVzYwAAAAAAAAASc1JHQiBJRUM2MTk2Ni0yLjEAAAAAAAAAAAAAABJzUkdCIElFQzYxOTY2LTIuMQAAAAAAAAAAAAAAAAAAAAAAAAAAAAAAAAAAAAAAAAAAAAAAAAAAAAAAAAAAAAAAAAAAWFlaIAAAAAAAAPNRAAEAAAABFsxYWVogAAAAAAAAAAAAAAAAAAAAAFhZWiAAAAAAAABvogAAOPUAAAOQWFlaIAAAAAAAAGKZAAC3hQAAGNpYWVogAAAAAAAAJKAAAA+EAAC2z2Rlc2MAAAAAAAAAFklFQyBodHRwOi8vd3d3LmllYy5jaAAAAAAAAAAAAAAAFklFQyBodHRwOi8vd3d3LmllYy5jaAAAAAAAAAAAAAAAAAAAAAAAAAAAAAAAAAAAAAAAAAAAAAAAAAAAAAAAAAAAAABkZXNjAAAAAAAAAC5JRUMgNjE5NjYtMi4xIERlZmF1bHQgUkdCIGNvbG91ciBzcGFjZSAtIHNSR0IAAAAAAAAAAAAAAC5JRUMgNjE5NjYtMi4xIERlZmF1bHQgUkdCIGNvbG91ciBzcGFjZSAtIHNSR0IAAAAAAAAAAAAAAAAAAAAAAAAAAAAAZGVzYwAAAAAAAAAsUmVmZXJlbmNlIFZpZXdpbmcgQ29uZGl0aW9uIGluIElFQzYxOTY2LTIuMQAAAAAAAAAAAAAALFJlZmVyZW5jZSBWaWV3aW5nIENvbmRpdGlvbiBpbiBJRUM2MTk2Ni0yLjEAAAAAAAAAAAAAAAAAAAAAAAAAAAAAAAAAAHZpZXcAAAAAABOk/gAUXy4AEM8UAAPtzAAEEwsAA1yeAAAAAVhZWiAAAAAAAEwJVgBQAAAAVx/nbWVhcwAAAAAAAAABAAAAAAAAAAAAAAAAAAAAAAAAAo8AAAACc2lnIAAAAABDUlQgY3VydgAAAAAAAAQAAAAABQAKAA8AFAAZAB4AIwAoAC0AMgA3ADsAQABFAEoATwBUAFkAXgBjAGgAbQByAHcAfACBAIYAiwCQAJUAmgCfAKQAqQCuALIAtwC8AMEAxgDLANAA1QDbAOAA5QDrAPAA9gD7AQEBBwENARMBGQEfASUBKwEyATgBPgFFAUwBUgFZAWABZwFuAXUBfAGDAYsBkgGaAaEBqQGxAbkBwQHJAdEB2QHhAekB8gH6AgMCDAIUAh0CJgIvAjgCQQJLAlQCXQJnAnECegKEAo4CmAKiAqwCtgLBAssC1QLgAusC9QMAAwsDFgMhAy0DOANDA08DWgNmA3IDfgOKA5YDogOuA7oDxwPTA+AD7AP5BAYEEwQgBC0EOwRIBFUEYwRxBH4EjASaBKgEtgTEBNME4QTwBP4FDQUcBSsFOgVJBVgFZwV3BYYFlgWmBbUFxQXVBeUF9gYGBhYGJwY3BkgGWQZqBnsGjAadBq8GwAbRBuMG9QcHBxkHKwc9B08HYQd0B4YHmQesB78H0gflB/gICwgfCDIIRghaCG4IggiWCKoIvgjSCOcI+wkQCSUJOglPCWQJeQmPCaQJugnPCeUJ+woRCicKPQpUCmoKgQqYCq4KxQrcCvMLCwsiCzkLUQtpC4ALmAuwC8gL4Qv5DBIMKgxDDFwMdQyODKcMwAzZDPMNDQ0mDUANWg10DY4NqQ3DDd4N+A4TDi4OSQ5kDn8Omw62DtIO7g8JDyUPQQ9eD3oPlg+zD88P7BAJECYQQxBhEH4QmxC5ENcQ9RETETERTxFtEYwRqhHJEegSBxImEkUSZBKEEqMSwxLjEwMTIxNDE2MTgxOkE8UT5RQGFCcUSRRqFIsUrRTOFPAVEhU0FVYVeBWbFb0V4BYDFiYWSRZsFo8WshbWFvoXHRdBF2UXiReuF9IX9xgbGEAYZRiKGK8Y1Rj6GSAZRRlrGZEZtxndGgQaKhpRGncanhrFGuwbFBs7G2MbihuyG9ocAhwqHFIcexyjHMwc9R0eHUcdcB2ZHcMd7B4WHkAeah6UHr4e6R8THz4faR+UH78f6iAVIEEgbCCYIMQg8CEcIUghdSGhIc4h+yInIlUigiKvIt0jCiM4I2YjlCPCI/AkHyRNJHwkqyTaJQklOCVoJZclxyX3JicmVyaHJrcm6CcYJ0kneierJ9woDSg/KHEooijUKQYpOClrKZ0p0CoCKjUqaCqbKs8rAis2K2krnSvRLAUsOSxuLKIs1y0MLUEtdi2rLeEuFi5MLoIuty7uLyQvWi+RL8cv/jA1MGwwpDDbMRIxSjGCMbox8jIqMmMymzLUMw0zRjN/M7gz8TQrNGU0njTYNRM1TTWHNcI1/TY3NnI2rjbpNyQ3YDecN9c4FDhQOIw4yDkFOUI5fzm8Ofk6Njp0OrI67zstO2s7qjvoPCc8ZTykPOM9Ij1hPaE94D4gPmA+oD7gPyE/YT+iP+JAI0BkQKZA50EpQWpBrEHuQjBCckK1QvdDOkN9Q8BEA0RHRIpEzkUSRVVFmkXeRiJGZ0arRvBHNUd7R8BIBUhLSJFI10kdSWNJqUnwSjdKfUrESwxLU0uaS+JMKkxyTLpNAk1KTZNN3E4lTm5Ot08AT0lPk0/dUCdQcVC7UQZRUFGbUeZSMVJ8UsdTE1NfU6pT9lRCVI9U21UoVXVVwlYPVlxWqVb3V0RXklfgWC9YfVjLWRpZaVm4WgdaVlqmWvVbRVuVW+VcNVyGXNZdJ114XcleGl5sXr1fD19hX7NgBWBXYKpg/GFPYaJh9WJJYpxi8GNDY5dj62RAZJRk6WU9ZZJl52Y9ZpJm6Gc9Z5Nn6Wg/aJZo7GlDaZpp8WpIap9q92tPa6dr/2xXbK9tCG1gbbluEm5rbsRvHm94b9FwK3CGcOBxOnGVcfByS3KmcwFzXXO4dBR0cHTMdSh1hXXhdj52m3b4d1Z3s3gReG54zHkqeYl553pGeqV7BHtje8J8IXyBfOF9QX2hfgF+Yn7CfyN/hH/lgEeAqIEKgWuBzYIwgpKC9INXg7qEHYSAhOOFR4Wrhg6GcobXhzuHn4gEiGmIzokziZmJ/opkisqLMIuWi/yMY4zKjTGNmI3/jmaOzo82j56QBpBukNaRP5GokhGSepLjk02TtpQglIqU9JVflcmWNJaflwqXdZfgmEyYuJkkmZCZ/JpomtWbQpuvnByciZz3nWSd0p5Anq6fHZ+Ln/qgaaDYoUehtqImopajBqN2o+akVqTHpTilqaYapoum/adup+CoUqjEqTepqaocqo+rAqt1q+msXKzQrUStuK4trqGvFq+LsACwdbDqsWCx1rJLssKzOLOutCW0nLUTtYq2AbZ5tvC3aLfguFm40blKucK6O7q1uy67p7whvJu9Fb2Pvgq+hL7/v3q/9cBwwOzBZ8Hjwl/C28NYw9TEUcTOxUvFyMZGxsPHQce/yD3IvMk6ybnKOMq3yzbLtsw1zLXNNc21zjbOts83z7jQOdC60TzRvtI/0sHTRNPG1EnUy9VO1dHWVdbY11zX4Nhk2OjZbNnx2nba+9uA3AXcit0Q3ZbeHN6i3ynfr+A24L3hROHM4lPi2+Nj4+vkc+T85YTmDeaW5x/nqegy6LzpRunQ6lvq5etw6/vshu0R7ZzuKO6070DvzPBY8OXxcvH/8ozzGfOn9DT0wvVQ9d72bfb794r4Gfio+Tj5x/pX+uf7d/wH/Jj9Kf26/kv+3P9t////7QAMQWRvYmVfQ00AAf/uAA5BZG9iZQBkgAAAAAH/2wCEAAwICAgJCAwJCQwRCwoLERUPDAwPFRgTExUTExgRDAwMDAwMEQwMDAwMDAwMDAwMDAwMDAwMDAwMDAwMDAwMDAwBDQsLDQ4NEA4OEBQODg4UFA4ODg4UEQwMDAwMEREMDAwMDAwRDAwMDAwMDAwMDAwMDAwMDAwMDAwMDAwMDAwMDP/AABEIAJkAoA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C7NxqJ9R4kdhqVDqF/pUEAw9+jf+/LCurZc/cXlugGwiQI/cIWV8R+Jnl5+1jETOuImeojf6PD+82MHLifqkSI+DpW9foGlVbn+ZIH/klWf9YMkn211t+Mk/99VX0GcAA/NSbjkcNA+AWRP4rzc/8pLyiIw/GLbGDBH9G/MpB1jqDzo+P6rB/HcmOdnO5ss+UNSFLu5TihV5cxzU98mQ+eSf8V1YhtGP2MftGYf8LZ87D/BQL8s83O/z3IwoCf0Wpt5zuT9ZEq4odh9jX/T97Sfi5yaLf9J+Lla9Fvgl6LfBN4Mngnji1h6nd/3EqYc6P5xw+BRvRb4Jei3wS4MngjjigNmSPo3P/wA4j8icZGcP8M//ADyi+i1MaQiDnGxP2quHYfYs3OzW/wCFf+DlMdVzG82z/WYB+QNUDSm9E9inDmOajtlyj+7kkrhxHeMfsDYb1zIB9za3jykfxcrNfW6j/OVub8CD/wCRWWaCeWz8kxDGCHOa0eZU8PinOw2ySl4TjGf7OJaeXwy/R+x6GnMx7voPEn806H8UZcsy+lrj6bjYSIiIb/W1XQ4OQL8dpmXsAa+eZj/vy2vh3xKXMSOPLERyCPEOHQSH92TUz8v7Y4hfCe7/AP/Q7vqOZ07qJdiYuYx1+O8st9B7XWVPGkPb+kb9Nmx9drf+DWU5nWcc601ZzBw6p3oWH40ZG/H/AM3MZ/UWrQxrOn47WgDbZYwwI+i97P8AvqOxoVbmOS5fmP53GJEbSHpn/jRZMeWcPlP0cJ3UmVicrGysbxNlD3t/7exBk0/+CJq+r9JsO2vOx937vqta7/Me5r10PpNmRofEaIWRhsvbtuaLW+FgDx91gcs/J8AwE3DLOH97hn/3jOObkN4guex9jhurcXtPBadw/BS9S8cz8wh2/Vro73S7AxZ/ebSxh/z6m1uQ/wDm305v83VZV/xWRk1/hXkNaoD8Ayj5eZH+LKP/AHafvcesGx69nf8AIpC8+J/zR/5JU/2DWPoZGcz4Zdx/8+utVvFxjTT6Njn3lh9t1th9RzT7h6jmem17q/ob9n0E3/QfNjbNA+Zmn71j/cK/2h/gPu/2pvtD/AKTqK/3D8rD/wCSUTTWPzHf9uf7UD8F53/O4/8AGl/3ivvWL90q+0WfuhMcm391qYsYPzD/ANuf7UNzGfuH/tw/+SSHwXneuTH/AI0v+9V96w/uld2bY380KP228/Rb+CE9u1rixjS6PaHPc4T+bLd3u9yzv2GXfzmbn2+M5VjR/m0ura3+ypI/A8/6WaA+s1fe8X+bLri7LdwCPg1QtutrE3W+m3xc4MH47Vl/828F/wDOi23/AI2+6z/z5a5Tr+rPSKzLcOie5NbHH/Oe1zk8fAZH5uYH0gZf9KaPvsemNe3rPSGmH59DnfutsFjv8yo2OQH9Tx3mcerIvB7spdW3/tzL+ysWlXgU1CKxsb4N9o+5sJHHY08Kxj+CYY6yyTl5cMf++QeeydIgfi0aXdSuI2srxGd3OPr2f2WN9LGZ/asyFudH6ngYeScLJv2X5Ja2gWSXPIHuLrA3092938j/AINVGNjhHqDbOn31GCLsyiry+lTu/wCiruDk8GA3jhUtuI+qX2sGTNkyfMfp0f/R9DwsdlzcmmydteVZAGkh0WR/4Kq9tl9ORa1pBYHmGuEiD7oG3a5vKu4nt6jnV8bjVaP7TfTP/nlAyWj7Vb57T/0QP++pJC1eafz6j8a3B3/Rs9JyJ9txY97nV/8AGMc3/pbdv/SQm1BSFbh9EkJKStuxnn2XVu+D2/3qYqJEgT8NVWdUH/Ta1/8AWaD+VDOJR/oWA+Q2/wDUbUlNw1HuFEtawgu0aZBMTryFV9Bg4D2/1bLB/wB/S2OHFt4/664/9VuSQ2Scfxb8x/5ioH7L41/ggxYOL7x/bn8rUi67/uTd/nN/8gkpm44vjX+CgXY3i35D/wAxUC+//uTd97f/ACCG59/+nuP9of8AkUlLv2PLWs1Ey4gECBx2/f2pjV5ILvVPNtp+Lyhmonlzz8XFJTa9OOVFxrby5o+YVU4/x+9Mccd5+9FSV+RQ38+fgFXflNJ/RsLvM6BS+zMHZL0wOElMahbdYxjva1zmtLW95IatnJwcbGuwcbGbsbbl+sWySB6db3e2fot9rFQwmTmUD/hGn/N9/wD31a18WdbxWDmim2139s10s/8ARqCn/9L0XqO7Fvq6kwFzKga8po1PpOO71B/xD/f/AFPUTZDmPvbYwh7LK2ua4GQRLoc0haHOhWY/Bqw7v0Bc2q2XCqZYx35/pD8z1N3uYkkM2hFDUNqM1JS2xNsCIAnhJSEsUTWFR+sn1j6f9XMAZucHv3v9KmmqC97yC6BvLWMYxjd9tr/+rWL9X/8AGL07rPUKumvwcrDysgTTvaLGOAG7cXVxYxn/AAvpeh+/akh6Y1hRNYWf0/6z9N6j9YMv6vUV3szcFr3Wvsa0VEMdXW70ntsfZ/h2fSqUPq79ael/WSrIs6c25oxXNbaL2Bhl4c5u3Y+39xJTourCG5gXP9U/xjfVzpnUcjpuQ3KdkYrzXZ6dTXNkc7HG5nt/spsH/GB0HqGJn5eNXlen0yoX5Aeytri0u9PbTFz/AH/19iSndLAolgXH2/41+i6inp2ba4dia2/9Qb1rZ31p+y9f6T0RuEbHdWqpuNxs2+kLnPbsNPpu9V1Tat385Wkp2CxRLVgdO+tGb1vr12F0emk9HwyPtXUbQ97n/wAnFYyyqrdkOG3G9T1P0X61Z/olvua7e55efT2/zcCBH5+/6aKkZCgVC7OxKg5z7A0NmS4hsQNx/nCz81ymDumRtIJBBjsY7JKS4l9ONkNyL3iumkOe9x/qlkD95zt/sY1avSqb3er1DKaa78sgio811N/mKT/L93qW/wDC2Kh0vHqvzB6rA8Ut9RgPAeCGsf8A2fct9BT/AP/T9VVXPGlbvB0feD/crSr5wmif3XNP47f+/JKQsa48CfgijRcP9c99fVsa6tzq3uxgN7HFp9tln5zC399UKPrF17H0rzrXDws22/8An5r3f9JVpc1GMzExOnUN2HIyyY4zjMeoXUtP++fSgE8Lhcb669c3NrNVGS5xAaAxzXOJ4aPTft/8DV2r6+W6C3prtxAd+jsJJa4bmPDH1N9r2+5icOaxHqR5hbLkc42Al5SH/dJ/r99Xcbr3SK6bcqrCvptBxrr3ba3PeDT9msdP+H3e30/0m9YGP9Y/rn9X+vYHS/rR9nzac94pqyK9vqBr3soNjLKm0u2ttfT6rLsb9MrnXusfVP6x4jMXq+HltNZLqX1lgfW5w2ucwtt925v5ltT2fyFmdC6N/i+6Xn1dQbkZt9tDg+hmSzcxj2ma7NuNSzfZV/g/ds/4NPGfEf0wxnlc4/ycvoOL/otn6tDZ/jb62PGm38ThPVb/ABOgmjrTQCYup4+F61cF31ZxPrZl/WZvVXOfmVurdiuosaG7hQNwu2f91v3FzmP9VOmYhs+x/XG3Fba7c8U0W1yZdt3+lkV79m9H3cf78f8AGC32M3+bn/iydj/G5j01/VplzamMufm177A0NeZqyPpvA3u+j+crvW666/8AFxfsY1hPTKNxa0AkltH0i0e5UOp4HRepfVXF+r2T9YTZbi3eu/qD6bLH2a5EMfW9+72tydn9If8AzS0eo5v1czPq+7ob+pFtb8evGN7KbC6K/T9+ws2+/wBH99L3cf78f8YI9jL/AJuf+LJ536nt/wAYruj4P7Jtoo6GHuLXP9LeWes85X842x/856yD/jCwMjqn16wOnYbgy7Jxa6q3uJaGh9mU5znuHu2+lv3fvoR+qX1G4u6n1G+OBXU1g/s+pU7at3J6n9Vret0dcFOZbnYVbaqYNbK2tYHsaXVl27d+lf8AnIe9j/fC4ctmP+Tl9RTT/wAXXUXYj8z6qZ1bcfMxbbLaWwAXkQ3Mpdtj1bKvTZdQ/wD7i/8AB0sXZXGKrD4Nd+Qrlx1LoOZ12jqX7JAz3WVt+2vtdvbs/Rss9Gr9E+ytn73010TuoY32fIyX7hRi1uttO2Tsa11j9jJ97tlf0Eo58UpCAmOI7R6lbkw5IazjX8vBzrzlM63SKcar9ntAZm3EVepZZYx7vXr3frD2YLqsVlnpfznr3/znpK+wHbqIJLnQefc5ztfvWJi/WbLyOr43TnY+Lhm230rsU2vsymt9F2WLGsrbVjbGt/R2v/Mu9SpbpT4yjIXE2O7GQRoXR6G2bb3eAYP+rK11mdDb+huf42R9zW/+SWmip//U9VQcsTjWeQn7vcjKFrd1T2/vNI+8JKea659Xz1h1FrMgUWUMcwBzN7XBxD9S1zHM2rCu+pnXK/5oU5I7enZtP+be2v8A6tdnSZY0+Sst4UM+XxzJJsE9QWzi5zLjiIggxGwkHzlnSetYOVVdb0/IPo2MsIYzeDtcHxvp9VvZM/IvGFtfRfW6pmPXTdsc0BtJaba3vhu1m9nqY/7nq3Vrt+q9UbjuGLXJtcA5+0xAP0W7/wA3csx2fkH6Ia37yfvLlSyz5fCTE5TfWIjx19fTFtw5nLkqRxR6a8XDt/jPOP6hVey39YJ3ZdlxD3vl1T3UOr3Vhltd3sqe307La/SU339OuvD37C1zhLrAN0i6z+c9Oulvoel6L/of0f8AR3fza6PptmBkZQxeoYmNd6ulVrqmTuH+CfLfzv8ABrSs+q/1ffqcCof1QWf+ey1Pwx96PHjlGQ2PECCqfNY4HhlCcTv6TGX/AHrw9Yw9gF4pOQ4N9VjRXtNgqtc6tlzHCvE3vbR+mxv0X2n2I2G3ov2HpteTWx+Vk2gXPEgtaMgNe7Jt9VraqnYe5no/Z/8AhvVXTZ31V+r9eLbZXibXsbLSLLf+p9TauZyKfq/j3voupva5paHOAsLDu9L6Nk7X7G377f8ARV1X/wBuHPk9jIMcoHJIx4vQOP08X9bhXR5jHkjYlOI4vCP6O3zfL6k1mP0jZl2Y9eO8+jU7H3FobucMn1nV0X5lb6djmUV2s9a+zf8ApGUfplAnpFGVjFtOJ6Tse31Kbdlxa9lYsossya8i2q6zIyG7K/0dF2z9F6KrWD6v1EC3GyGOLgCDrEv9He7Za79H/wAJ/mfpWemq2RZ0tkPoxrn1vDiGBrt4LfbtfW52/ffY3bQmx5riqsUh41Hh/eVxw1ucjp/3PB+9/hN/Ht6L9nY640MtONUbwK2uJJblOvporcyxv2r7Q/E3/wA3b6P+G9iDn5uJYenNoyAyvHFZtLGFxrc1lTbLfSsorrss9Rln+EyvURD9gbZsr6VY9p1Y+HEFpLG79vuc322eq9n85srf/hE1gsczbT0nbMEOBawtO4B7Xeq2r3sq9T/gbbf0dVr/AOdQ++EgDg4QespQh/3aOLHxcVzPh0/d7MW7uo9ZdnVOc/GqLIteCHEMaGV1u3Oe+2/2/pbnfT/nP0f82tuuivI6Zn49pcKsit1NhZ9Pa9jmP9PR/v2v9nsWSRbiXECNOI+i5vwVvOz8jF+qfU8/DLqsljP0DgJc17jVTuZ/K/S/o3/9cR5WZyc5DIaqpVXjGX/fMPNH9XQ2AjEfRh0v6r4fR7KrsPCtF1LHU1ZGW7eWscXPsNLYw2Nss32b3sr/AJpatZyjHqito/OIJLj8AGtY3/OeuV+q2Hfd149VHTLMDDpxXsORkOtc+y63Y2PWy9vr7NtrvUrr+h/P/wCDpXWh7HiWODgDEtMj8FrwNxB4TG/0Tv8A81oEa727fRmxgh3773n8dv8A31XlV6Y3bgUDxaHf53v/AO/K0ip//9X1VJJJJTl06Db+6S37jCtMOiqj23Wt8Hu/E7v+/Kww6JJeW6nm1M6tl7mute2zbtnY0Q1obL/c939hqEep5ERUyqkH91gcf8+/1XKf1qpx8PqX2u4vLcwAtrraNXsAZcDa87K/b6b/AKD1kftUARTjVM/lW7rnf9LZT/4CsTmMExkkfTH1E3+nr/W9Uv8Anu1ysIzxxIjxaDWXyWP6sv8AvE9+Vl2e1t7y8EFgaTo4Hczaxn8pd/iXHIxKMhzdjra2vcw6EFwDi3X91eY3dTzLfYb3R2rrhg/7bxwxei9Aqsp6JgV2Ah4x69wPIJaHbXT+6rnIAgyBkZWBv4f4zX+JY+GMDUQbOkf5RS9R/oN/9QrjMmp5zbbG5eRSSKwGMuqDP0f6Zuym1zXN9R/tt/0v6T/BXLsOrvdX0zKe2CW1uInhcG+2l9thsG6xpl7iGkkx+brucqvxOJPMRI/zdbcX6bX5YA4zZr1fsS149lT2ury8uGmr2uvpdLqy8xYX2ud6d253q1N/74oZeZOSXiDJbobWeDfztzmJ2Y4IZYzHc5sy0irw924aJXXB2b7ce0B1jOWNbH0dXS5Uo0ZWQJaH+p/jM4FbFt/by97mt9KW6uBvBiT32VuTPzGNrklr7f3WElvl7nBqD1ECq02OM+qSWgDjaGzuPz/dQ2YuTYxr2Vt2uExY8tPJEFrK3PamiEOGMq4QfH8PUmxsTZ8mVFDr3G64y0n/ADj/AOQWo7Nx+ndGvzsq11FNTpc+sEvmWMZVS1hY71bXfoq/f/0FVYLg0i7YCD7RWHABsaA7/wA5T6jh15vQW49j21s+013O9Ss2tcKnl/pPoFuN6jXub/pld+GknmCd+GEqA/wWDmT6PqEeFm05/Ur8K3FyqraKvWdbk2Vkn3tp9Pbiut/0n+n/AODWkWsqqLWCGtBgan8XS5Z3ScI4RsvsfmdRyb2tqdl3ta32NPqNpopafRqp9R3qWWet9NaPvsAa5mwvcGhsgn3EN/N+K2ocfCOOuP8AS4fl/wAHiaZq9NulvT47PTorZ+4xrfuEIiSSKn//1vVUkkklOZd7c20eO133tA/76iNe1jS5xho5P4Ied7c0fyqx+Bd/5JSrIIg6g6EHUJJRdSwsPrGA/FeW2tdDq3McNzHidltbv3m+7+v+krXJs6C3CcRmYt9xH55aXVn+zR/6MXXX4oeWCuqs1gy9suYZ+jvr9NzG/QKg2qyqWiu+uA6LGv8AVaA0bvbPu/N/R7v+uJpxwkblEE+K+ObLCJjGZjE9Aac3o+C3ItG2sY+Oz6TQzY50fmfRa7b++umlZjMwtaW+vLyQK3WVGTp9D2bvU3f6T/SItOd7ovuq2NaS4gFpBH5zt/0a/anbbLCSTZ1X6wW/svKLhuaKjIBiR4LmHNfb76RW6kxskN0gBu2HVP8Ao/1l1XUaXX4GRQ2d1lbmgDmVxBsyMW8sAdt0e/YA7cB+5vc33u/wf/gqxfi0bzQqr4NOL5fm1bfK6wkP63RutZlNES0NA9rRtA/CpZ1rco5pBeN3qN1kDw8KVoX5Xo9OObVjWZzwBtx8du57iS1sNb7tvud+k9n6JANDn5rn7Q0NLX2DQ7XEBzqQ4fT2OVOGGcMXvyEBCXo29XF/KDKJgyMATYFp7BaIFdpbyHFxMmf+K9P6P5qF9mLz7rC8+ADjz/WfZ9JDzaM63LxnY+UcbFa20ZTWbQSS3bQ5m+ffvd/Uq9P1P5xB6pivyw1teU2oejbU5rnOLXl7qSwvrpc3c1zarqrn/T2X/o0yA+X1iIlZJAvg+b5vSo9dLr8W3tbRWZ9rWmSXANif8xB+svVcvpX1exn4dzcW7Kv9E3uIBY3bfkP9J79za7bPRZV6mx+zf+j/AEvpqp03olGLc+8b8253p+nY6qHMLGuZuD3F2+z37N/+Dx/TpXReha7Gxmjax1UucXtDnAkOH6Pex+x/u/N9J60vhsB70zEmQ9sjj4eD1SlDowcwfSARXq2twPqVb1DJpzs7LtyL6rn1MxrMmx1od6Qt+0Px/ULtte6yrfs/R+r+jZ6npLpKBuy8dvja0/5p3/8AfUJrLWmbL33H+XH37vdZ/wCCbEfpw3dTxx4b3H5Nc3/vy1wKFNV6RJJJJT//1/VUkkklOb1UFt1FkaEOYT5+1zf+peoVOWjfRXfWa7BodQRyCOHNWa+i3GPv1Z2sHH9r9xJLZa5EBVZrkQOSUn3HxUXMqcIcxrgexaCFEOT7kkM/IcBZ+d0Xpua/1L6zv53NO0/yv8785XS5QLkyeOGQATiJUbF910ZSjqCR5ObX0Dp9J3UvvrdESy5zTH7vsDVNvSsCtoY2t20cAvd+KuEqDnJn3XBVHFAgdDEST7uT9+X2tU9PwJk0MJ8XS4/9IqQqpZ9Ctjfg0IjnITnJ8cOKPy44R/uxjFaZSO8ifMrOcfHRAe5Te5Ae5SIYucrPQ2l/UnPiW1VGT4F7m7P+jXYgY+Jk5jopb7PzrXfQH/k3fyWLfwcGnCp9OvVzjL3nlx8UFNlJJJJT/9D1VJJJJSkkkklIH4dDtWj0z/J0H+b9FCOJc36LmvHn7T/35XEklNAtub9Ktw+Hu/6jcmNgGjvb8QR/1S0EklOd6rTw4H4EJbp41Rsr6HzWZl/RSU2nvjnT4oTrWDlw+8KvgfQctbD+ikpzt5d9EF39UE/9SkMbLs+hS74uhv8A1ZatxJJTjs6Pkv8A5yxtY8pcf++K1T0jDrMvabneNmo/zBDFeSSUsAAIGgHATpJJKUkkkkp//9k4QklNBCEAAAAAAFUAAAABAQAAAA8AQQBkAG8AYgBlACAAUABoAG8AdABvAHMAaABvAHAAAAATAEEAZABvAGIAZQAgAFAAaABvAHQAbwBzAGgAbwBwACAAQwBTADYAAAABADhCSU0PoAAAAAAA+G1hbmlJUkZSAAAA7DhCSU1BbkRzAAAAzAAAABAAAAABAAAAAAAAbnVsbAAAAAMAAAAAQUZTdGxvbmcAAAAAAAAAAEZySW5WbExzAAAAAU9iamMAAAABAAAAAAAAbnVsbAAAAAEAAAAARnJJRGxvbmcppA/8AAAAAEZTdHNWbExzAAAAAU9iamMAAAABAAAAAAAAbnVsbAAAAAQAAAAARnNJRGxvbmcAAAAAAAAAAEFGcm1sb25nAAAAAAAAAABGc0ZyVmxMcwAAAAFsb25nKaQP/AAAAABMQ250bG9uZwAAAAAAADhCSU1Sb2xsAAAACAAAAAAAAAAAOEJJTQ+hAAAAAAAcbWZyaQAAAAIAAAAQAAAAAQAAAAAAAAABAAAAADhCSU0EBgAAAAAABwAGAQEAAQEA/9sAQwAGBAUGBQQGBgUGBwcGCAoQCgoJCQoUDg8MEBcUGBgXFBYWGh0lHxobIxwWFiAsICMmJykqKRkfLTAtKDAlKCko/9sAQwEHBwcKCAoTCgoTKBoWGigoKCgoKCgoKCgoKCgoKCgoKCgoKCgoKCgoKCgoKCgoKCgoKCgoKCgoKCgoKCgoKCgo/8AAEQgBKwE5AwEiAAIRAQMRAf/EABwAAAEFAQEBAAAAAAAAAAAAAAACAwQFBgcBCP/EAFkQAAIBAwEEBQcGBg0JBgcAAAECAwAEEQUGEiExE0FRYXEHFCIygZGhI0JSscHRCBUkM3KSFkNTVGJjk6KywtLh8Bc0NURVc4KDo2R1hLPi8SUnNjdFRmX/xAAbAQEAAgMBAQAAAAAAAAAAAAAAAQIDBAUGB//EADYRAAIBAwEEBgkEAwEBAAAAAAABAgMEETEFEhMhQVFhgZHRBhQVMlJxobHwIkLB4TNDU3KS/9oADAMBAAIRAxEAPwD6pooooAoqDeapbW2QW32HUv31QX21LLkRKiePE1ybvbdnaPdnPL6lzZsUrWrV91GtpEkscYzJIi/pHFc5utoLyfI6dwOwHFVslxLIcu7HxNcSr6Wx0pUn3vH0WTehsqT96WDps2r2EPr3UfsOfqqFLtPpqcpHfwWucM/HnmvAxPIVoVPSi8l7qiu5+Zsx2VSWrbN9Jtdaj83DI3icUw+1zH83aj2tWMRZDyQ1ISOb6KjxNaFX0h2g/wDbjuXkZFs+hHo+ppW2pu29WKFfYfvpl9pdQPIxr4LVII5et1HgK96FuuU+wVpT2zey1rPx8i6tKC/ai1bX9Rb9vx4KPupp9b1DHG5f2cKgdAvW7n20dBF1gnxatd7RuZe9Wk+9+ZZUKS0ivAffWr8/6zL+ufvps6tenncy/rn76T0MI+Z8TXvRRfQFUd5N6zfiy6hTX7Tz8Z3R53En6xoN/OedxJ7696OL6C0dHH9BfdVHcN9LJ3Y9Qnz6b98Se+vPPZf3d6X0cf0F91G5H9BfdVeN2snEeo8F5N1TP76dW6uep5T7TSNyP6C+6vQFHICodZ9DZDiuofF1eDkZvY5rw6her8+4H/MNNhscifea9Lk8y36xq6uZrST8Sm4uoV+OL5f2+ceLmlLr1+P9Yf2nNMFVbnk+00gwxnqPvrJG+rR0nJd78yeFTesUT02j1Aft5PiB91Px7TX/AFsh8VFU/m6dRYUdBjk591Zo7Vuo+7Wl/wDT8yrt6L/avA0CbT3g9aOFvYfvp9Nqpfn2qnwbFZnckHJwfEUZlHMKfCs0dvbQh7tZ9+H90Y3Z0H+010e1UR/OW0i+BzUiPaWwb1jInitYcyMvrRn2V4Z1PPIrcp+k+0Y6tS7l/GDG9nUXosHRYtZsJfVuU9vCpcc8Uv5uVH/RYGuV7654U9FIw9Un2GuhT9L68f8ALTT+WV5mGWy4/tkdSornttqt3BjcnkA7Ccira02kmGBMqSD3Gurb+ltpUeKsXH6r6eRq1NnVY6czWUVXWer21xgMTGx+ly99WNeit7mlcx36Mk0aM4Sg8SWAooorOVCqnaG7NvFHGpI6TOSOyrasVrF615O+8RuqSFA6q4XpDeu1tGo+9Lkv5NqzpcSos6IrtZNwYozbDMfHpCvMdlUyQvKcgHH11bCV4z6LGldLv8XjVu8cDXzSVwp81yZ6GGYLBXraEDmBQbVfnMT4VPPRnrdfEZoEaHk61h35t6lt8hJDEvJM+NOBceqgHsqasIPIg+BpYhA5ip4c5FHVRC3XpQRu2pwiHZShGKsreTKuqQBExpXQmpwj7qUEq6tSvGIAgNK6A1O3KNyrK1RHFZC6CjoKnblG7VvVYkcVkLoKOgqduivN0VPqsSOKyH0FHQVM3aN2nq0RxWQ+grzoKm7tG7T1aI4rIXQV50FTt2vN2o9ViOKyF0FJ6A1PK14UqrtUTxWQDCa8MRqfu15uCqu1LcVkAxmklGqwKCvDGKq7ZkqqV+61JKk81BqwMQ7KSYu6qOjJFlURXNEh5pjwrxYQDlWIqc0YHMgeJxTLtCnrSoKriehdTyJC8OPGkOhXiOVJe9tY/nO57himH1jB+RiUd541eFCbJSk9EWmnGVRIZuEXDcJ51qdmb1p1lhY5CYKnu7K58LuadvTbh3VeaVfvYOJE4j5w+kOyuxsq+dld02/d0ePzvNS7t9+m86nQaKTFIssSyIQVYZBFKr6oedCuWbRQajFObnSljm3eEls7bm/3q3IHuPA9oq01Tym2drrV1p9npGqX4tzuPcwRZi3/AKIanYZvOZCxieMOqvhuYyM48awXNtSuYOnVWUXpzlB5iYqLa3TxMtvqRk0y6JwIr1eiyf4LH0W/4Sav4Z43UFXBB5HPOrG+0u2vYmiuYI5om4FJEDKfEGstceTzTFcvprXmlv22Fw0S/qcU+FeSuvQ+nJ5t547GdOntF4xNF8CDyINGB2Vmjs5tPZf5jtDDcqOUeoWYJ/XjK/VXnnG2FocT6HY3wHz7O+3D+rIo+uuFX9F76l7qUvk/PBtwvaUunBpcUBmXkxHtrMNtTc2/DUNm9et8c2W1E6j2xlqb/Z/s4rBbm+a1f6NzBJCR+sormT2XeU9aT8M/YzqrCWjNaJ5B84+2lC6kHX8KobbafQboDzfWdOkz1LcIT9dWcVxBMu9DNG69qsCK1pRrU/eTXiWxBk4Xj9YFKF4etRUPI6iPfR7ahVqq6Rw4E4Xn8Ae+nFuS3KInw/8Aaq7BoAbqBqyuanWVdKJadI/7hJ+qa8NwF9aNx4ioCrKOQf2ZpRaUcy/tJrN6zLGjK8JEvzuPsb4V753H2N8KrySeZNeVj9bqE8GJY+dx99HncXfVdgV5ujsp65McGJZedxd9eeeRd/wqt3R2V4UXsp63MngxLI3sXf8ACkm+i7fiKrSi9gpDqoHAD31ZXM2TwYlob+Lu99IOoxDs99UsgOeAFNbshPKsinN9JZUIF6dTi7vjTZ1ROoZ9lU/RPSlhbrIo2/iJ4VNFodSY8kpttQlPIAeJ/uqGFUDi6j2imp7q0t13p7mGMdrOBVVvSeFljdgiY15cH54HhTTTzN60rGqO52s2dtc9PrWnqR1dOufdVVJ5RdnN7dt7t7p+y3t3k+oVsU7G5q+7Tb7mQ6lOOrRrGyfWLHxNNSDC8FrKtts0wxZaBrMxPItCsKn2uRTLa7tNc8INHsrQH511eFz+qgP11v0diX09KeCjvKMdZGjfeJ5UABAWchQOOWOBWWaDaS7P5TrMdsp5pZWoX+c5P1U7DsnaTsG1A3OoODnN5M0g/V4L8K7FL0cuZe+0vzuMM9rUl7vMs22o02OcwWkr390P2mzQykeJHBfaRVzp8t9LC1zfqlsoHydsjb7DvduWe4e80jT9Pito1jgiSOMclRQoHsFS7sFLfCjmRmuva+jlvRkpz5tHNr7SnVWEsI6noYxo1j/uEPwFTa5dYbe6vYT21pqWzbQWCLuC484GWRRwYDHWBnjgd9bX9lug/wC1Lb9avQHPK3YKFFS7VkUyRGNQxHEDcH25PtrycYv5R307smei1zWbc9W4R7GdfsFNXXoajNvHALkDPjUErUdVaeSMGkIOVSEHKhYbaAHqpp7RSOVTwtehQR31OSCoks+zNRZbVyCpO8p5gjIrQGPNNPF3UaT1IMZe7NaTdZ870fTbgnrktUY/EVTT+TvZeVix0C0Ru2HeiP8ANIrozwg9VIMA48Krw4dRO/JdJzNvJ3oi583/ABpanq6DUZhj3saQdg0Q/IbRbSxf+NDj+cprpZth2UhrUdlY5WtCXvQTLKtUX7jm/wCw/U4/832w1hf97FDJ/VpLbNbTop6HbJmOOAl02I/URXRjajspJte6sEtl2UtaS8EXV1WX7il2eh6fTlTU3YX8Pyc7R8FdsA7yjjgEEHHUcjqqwbT7Y+rcTj2j7qeW1VJy5XO8oHZyzj6z7qcMSfQb2ViexbF/60PWqvxEFtOhzwu7j3r91IOnRjleTe3H3VOaKPrWQe+m2ih/jPeaq9h2D/1oetVviIvmEf77k9wpLWSfvt/cKktHCDzk/WNNtFD2yfrGq+wLD/mifXK3xDAs4+u7k+H3V41pD++5f5v3U40UPbJ+saQYof4z3mnsCw/5j1yt1kdrOLPG6uPYV/s01JaRdV1cfrD7qktFF2SfGm2ij/c2PiDWaOx7KOlNFXc1X+4i+bwDnNMfGT7qy+1MGpX10troN/LYJCA004+ULk8kAbgMDiTj5w7615hj/cc+yo8NsGUuFADktw6x1fDFZY7NtIvPDXgV49T4jnZ2V16U/lG1GpH9DcX6lr0bFXDfnte1qT/xZX+iBXSBajsoFsM8q2FbUFpBeBXi1PiOdLsBYv8A5w95cH+NvJT/AFqkQ+TzQ1OfxbbOe2RS/wDSJroS2645U4sI7KyRhCOiKuc3qzGWuylhbcLexs4sfQgVfqFWSaSFXAJx2CtH0I7KOjwKtyWhXXUoo9LUDjxpwWCr1Vc7gApt1pkYKrzZQeApxIwOqpLLxpOONQSCLikX35n2inlFQdQuEciJDvMDliOruoDa7akJslZKfnSQr7hn7Kw/7GR+5mtj5QSW0zR7UetJLn3RkfWwrXeZQfQFVJM7pvyG3d5HyEkLHxO8jf1jVvJo6TXTSTPlCxbcA58aqb35DbuxbqlQgnxQ/wBgVqqEmN1qaa11eZYGUJ6JCMPR5D3V5BrCpwuoJE/hJ6a/fUnaWLOqK30owfiarOjKngagsi8tL+0uMdFcRsezOD7jU0DhWVaGOT87EjeIpyO3CD8nnuIO5JDj3GhBqMUgrk1RRy6lGPk72OUDqljx8RTg1HUk/OWcEv8Au5N366kFsUpLJVb+OmX89p92n6ADCvfx/Y/thmiP8OM/ZQgn7leFKjx6xpsg4XcY8QR9Yp5L2zcejd25/wCYPvoQe7ledHx5U8rRv6ro3gwNLC540BEkXc3XHzWHx4fbUgJSpIt+J0PAMpXNNqbzAzDbk44npiP6tAKKUgp2ge6vd67/AHCD+WP9mvC11n/N4/ZL/wCmgENEv0V91IMS/RX3UppLkc7Ufyg+6kNJc/vT/qCgENEv0R7qQYgOSj3UtpLn96j+VH3U0z3nVbRe2b/00B4yDsHupp0xSma94/k9v/Ln+xTTteH/AFe3/l2/sUBGvS0dvIVJDkbq/pHgPjimRAqIFUYUDAp6SK4ldBMsSxhgxCsWJxy6h14Psp1lqSCIY6T0fdUhmQHiyjxNNmeEc5Y/1hQCQlehBSTd24/bQfDJpDX0A5Fj4CgHitIK1Gk1KIeqjHxOKjS6qQMKqjx41IJ5FMuOFVcmpTHOGx4CozzTSnBLEd5oCylljTO86juzUWS+jXO6CxqGsDMfSJp+O2A6qABNNNw9Ve6tzDsjYXunWUp34JzCm80eMMccyO2sgiBU4DjXWrdOigjj+ioX3CoYMdtavT7VbP2o4rHlyO4ug+pTW0rG3H5T5SoRzFvAoPuc/wBYVsqgky21XyGt6PcfxqqT3bwH9etTWa28hZtKjnjHpwvkd3X9YFaC0nS6tYZ4jlJUDr4EZoCl2kT8otm7VYe7H31XbmRVxtIvyVu/Y5HvH91VijhUFloNLHTixe6nAKdVaAjdF2V6FIqXuCjcoCL6QoLHHEVK6OvOj4UIIbRRP68MbeKA0y1lZnnbRexcfVVgYq86KpBWNpdi3ODHgx++kHSbMer0q+D1ZtFSTHQFb+LEUehd3a+EleixlX1dRvR/zKnmM15uGhBDFrdDlql17WJ+2vehvRy1Of2j++pRU0lgaAjGK+/2lJ+r/fSDHfj/APIv+r/fUkg9lIO92UBFMd/16g/upDR3vXqEnx++pJDdlIKsaAiNFd9d9J7z99MyQ3GON7KfafvqcyMeummiNAV7W0h9a5c009rnnKx8RViYjSDCaAr/ADVR89j7KT5sB85qsei7qOioCuNuOotQLfvNWPR91HRgVIKw2gJ5mvDaCrPcpJShBXeagdVKEAFTStJIoCMIwKUFpeK9AoBy1j6S6t4/pyKvvIrqVc30ROk1qyX+NDe7j9ldEup47a2lnmbdjiUux7ABk0JMls/+U7c61ccwmY/DG6v9U1sayPk6ieS0vtQlXD3cxb4k/W3wrXVAGL+2W8s5rd+Ui4z2HqNZzYu8aB59Gu/RmtyWiB60zxA8D8CK1VZjazSZ3li1TS/RvYDvHA9bHd18OBHZQFptCubAH6Lqfs+2qmLkK9tdeg1rR5o2xDfRgGSAnjwI4r2iiHioqCyHFFOoKQOdOpQCgKXu9tKApYHCgGwtG5xpwDFe4qSBncrwpT5FGKAislJKVKK0lloCNuUkpUkrSd2hAwUGOVIMYqSVpJWgIxjpJjqSVpJFARGjpBSpTCkMKAiMlIZBUphTbLQEVkpBQVIYUkrQEcoKTucOVPkV5ihAwVpJWnyKQRUgYZaQwp5hTbUAyRSGp0jFNsONANEV6KDXtAWmyqb+vW5+grN8CPtqbt3fvdS2+gWJ3ri5IM2PmpngD4/UKz8Grvo8ry28JmupIzFCvUGJHE91ajY7QZ7R5dT1VjJqNx6RLc1z9vd1DhQGh0yzSwsILWL1Y1xntPWfaak0UVBIUUUUBmte2YtrqZb22xDcxt0hxybHE+Gabt+KitQwDKQeRGKy1tkDB5jhUEokqKeTnTS08nKhI8tLHGkJTgqQFKxwoFK66ECQM14RS8UUIGyKz20e2Ozmzcgj1zWbOzmIyInky+O3dGTj2VL201OTRNkdZ1S3UNNZ2cs8YIyN5UJGe7Ir4c2Z0XVfKBtlFYR3Kyalfu8jz3LnHAFmYniTwB5UJPs7Rtv9k9ZuFg07X9OmnY4WMyhGY9wbBNacgV8k6/8Ag+bW6dEkmny2Op7zBSkLlHXJxnDADHbxr6S8negX2zOyVlpmranLqV3EPSlkOQufmKTxKjkM8fAYAEFqmp6fK4SK+tXYnACzKST76kthR6RA8a+DNBG55QNOA4buqRj/AKor6X/ClB/yaREdWoRH+a9CcHWcg8iDSTXzf+CSxOq7RhiT8jCeJ/hNX0TqcbyafdJGCXaJlUDrJBoQLYqOse+mHmhX1pYx4sK+KdR8nW2dhYXF7faJeRWsCGWWR2XCqBkk8azuhaPqG0Gqw6bpNu11ezbxSIMATgEniSByBoTg+847m3llMcU8TyAZKq4Jx24qtvNodFs5Hju9X06CRCVZZblFKnsIJ4VxnyAbAbS7L7X3l/r2mm0tZLF4VYzRvlzJGQMKxPJTXGPKgd7yjbSn/wDoTj+eaEH1vc7d7Jw/nNpNI4fRu0b6jTmg7XaBtDeyWmi6pBeXEadI6xZOFyBnOMcyK+d7XyB7WzortPpUKsAfTncn4Ia6b5G/Jfqew2tXt/qd7ZTie36FVtyxIO8DniB2UBe7UeVTZbZrVrjTNRubjz2DAkjjgZsZUMOPI8COutTb6tZzaDDrBk6Gxktlut+X0d2MrvZbs4Gvkjy3tv8AlT18nqlQe6NBV55T/KF+MNm9I2W0WX8htrSBbyVT+dkVF9AfwVI49p8OMjBuJ/L0t1qYsdA2cnvpJZeigL3G4ZCTgeiFOM+Ndl09rptPgbUUijvGQGVIiWVG6wCeeO2uU+QfycfiKyTX9Zh/+K3CfIROONvGes9jEe4cOs12BqEFXZ297HKWu7tZkKgBAgGDgZORz4g++pJGM0+1UGuXc9va3k6SuBFLHEFG6BhigJJPHhvHrHLqoC0amJJI1dUZ1Vm9VSeJrNpe3VywWLTLplBgJNyshDh+LgAkgFR2kjqqZpiXPmtob60htLh52zHGBwUBiuSOGeAoC4NeGvaDyoDQbF2cM1zcXEsau8W6Iywzuk5yR38BWyrObDpiwuH+lLj3AffWjqCQooooAooooArMEbl1MnY5HxrT1nLxd3Upx/Cz7xmhKFrT8dUO0mvW2z1hHd3sczwvKIvkgCQSCc8SOHComnbe7OXeANQWFz1TIUx7cY+NYnVhF7reGZ429Wcd+MW0bBaWKh2V9aXqb1ndQTr2xSBvqqaKyJp6GFprkz0CvaBSqkgByoxXtAFCCHqljBqem3djdrvW91E8Mg7VYEH4GvizbHycbWbAa4bi0gvJLaF9+21KyDHA6iSvFG7QfZkV9nbQ6tbaDol7ql+JTa2kRlk6JC7YHYB/7dvCuAaN+ErGdTuhrWhuLBpM27WrgyRp2MGwGPXkEeFCUc70Hy4bb6RKguNQj1GFTxivIVJP/EMN8a+oPJrtrZbd7NJqlnGYJVcxXFuxyYpAAcZ6wQQQf76+cvLp5RNmNt7CwTQtLuIr+KYySXc8KRsU3SNz0SSckg8eWO+t3+CLaXMeibQ3UisLSaeJIieRZVbex+stAcCgPQ+UOMj5mqD4TV9M/hRDPkx8L6H6mr5pvh0flGuB9HVmHumr6c/CeX/5Wzd13CfiaA51+CT/AKc2hH/Z4v6Rr6WIr5R/Bq2k0fZzWdal1zUILGOa3RY2lOAxDEkCu/f5Ttij/wDsunfylAx3yqf/AG32m/7un/oGvlz8HkZ8rWj/AKE//kvX1B5TpUm8mG0c0LB4pNNmZWHIgxnBr5h/B2GfKxpPdHOf+k1AfYRr4V8pfHyibTf95XH/AJjV91mvhLyhsG8oO0jHl+M7j/zWoQX0vli25dAi610agYAS2hHx3c137yEa1qmv7Dtfa3dSXV2buRBJIADugLgcAOHOqT/LVsDZAC00+8OOA6GyRfrYVqvJ55RtL27ub6HSrS8gFoqMxuVUZ3iQMbrHsoD5i8sjb/lP2hP/AGnHuUCsvd6be2VrZ3V1bSwwXamS3kYYEig4JHtrQ+Vdt/yk7SE/v2Qe44r6U8qGxCbU+T6OztYlGoWESy2YUY4qoBQdzAY8cdlSSeeRbbMbX7Jxi6k3tVscQ3IJ4vw9GT/iA94Nb1hXxf5NNq59i9rre+O/5sx6G7i62jJ48O0HiO8V9m280V1bRT27rJDKodHU5DKRkEeyhVnjVAt/z971fKj+glWD1UyRzMl3CIGAmZvlOkCjBGOBGSDjuoDkkHlBkn8pNvKmphtGmvH0sWYBwowAkxOMZaTeHPO7XWLvjc2gHMSFvZuMPtFV8GztpDo9ppa2NithalTDBIhnCleIbLY454541ZxQlHaSR+klYY3sYAHYB1CgF14eVe14/I0BuNj03dEjP03Zvjj7KuqrtnU6PRLMdqb3v4/bVjUEhRRRQBRRRQBVBqy7upn+EoP2fZV/VJroxdwt2qR7j/fQlGG8rMfSbHSN+5zRt8cfbXEBXevKTH0mxGpDrUI3uda4KK4e0Viqvkep2M80Gu3yFozIwZWKsORB41b2W02uWOPNtVvUA5KZSy+48KpxXornqTjozqyhGfKSybay8pu0lvjpJ7e5A/dYR/VxV5aeWC9XHnmlW8nb0UjJ9YNctqy060iuNL1aZwTLbRJIhB5ZkVT/AEq2IXVdaSNSrY2rWZQXdy+x1m18r2ltjzrT72I/xZV/rIq3tvKfs1NjfuZ4P95A39XNcf1vQI7M6bLayu9tcxw9IW4mKR0Vip7sNke0dRpNvoNtNqV9YNqBiuLZ5/XgJVkiBJOQSc4U8MVsq9uE8PDNKWzbOUd5ZX53ndYdtdmrkYXV7TBHKQlP6QFc/wBo/JV5Ntp7l7m1uoLC4kOWOnXaKrH9A5UewCsDBo3nC3UkN/Zm3t2RTM5dFYuCQBlc/NPPHKm4tFup7qWC1a2nMUfTO6XCBAuQM7xIHMjhz41dbRq9MTFLY9Dom18/xGv0r8HXZRLhZbjVdSvYQc9EJEUN3EgZ9xFdj0fS7HRtNg0/SraO1s4F3Y4oxgKPtPfzNfNE+lX9vcwQvbydLOcQ7mGEhzj0SMg8eylWL6pKzCwa9coMsISx3R2nHKr+03o4fX+jG9iprKqfT+y91P8AB6urnaW41WHaKFRLdtdCNrQ+jly2M7/HszXT/K1sjcbbbHy6PZ3MVtM8qSCSUEr6JzjhXGLfV9ddilvqGpsy8SEmc49xpZ2l2ghcq2r6krD5rXD8PYTVvacfhZV7En0TRWt+DdtAOWs6V7pP7NNn8HDaIctY0n/qf2auP2WbQf7Yvv5U0fst2g/2vefyhqfacPhZHsSr8SOza5oE+obAXWgJLGlxNp5sxIc7gbc3c9uK5d5L/Ixqex22NprV5qlncRwpIpjiRgTvIV5nxqnO1evk/wCl732SmkPtNrx9bVtQGf49h9tPaUPhZHsWp8SPohq4Prf4P6atr2o6lLtG0YvLmS46NbPO7vsWxnf44zzxVYdW16eXovP9TkkI9TppCT7M15MuukL0w1Mh2CLviTix5AZ6zT2inpEex2tZosovwdtFjGbrXb9h17iIn15rZbBbFbOeT5r6TT9Ukd7sIshu54+AXOMYAx6xrmkWl6neXz2kdpcyXaevGUO8vjnl7actdn9UudUbTo7NxeKu+Y5CEIHbx8aj1+b0h+eBb2TTXvVfzxNhquxvk0utWu9S1Jra5u7mVppCb1yCxOTwVq1M23Gz0C4W+38cAEic/ZXKde2b1DQooX1FI06UkKquGPDwqdpext7f6fHcC4tYZJkaSCCR8PKo5kDsp63Xb3VHmT7OtYxU5TeO41B2y2XtJXkstJPTOxZnjto03ieZJznNbW1v4Z7G3uWdYlmjWQKzAEZGcV89GunWS7tlAOyNR8K0a+2Kluk2s5Fzs2lBLc5G7jmjnUtE6uoOMr21idtPKHpWzOoCweKe7vRH0kqQ7u7AvUZGJ9HPUOJ7uIzptnhjTz3ufsr5y1faSxi2g2r0lILo6lf6nOnnCnKhQ5VQOBI4AjgD93Vp3M528ayjlvHccd00qjjnQ6DP5R9oRrWl2r7Jm0tLy6itzcyXIlADuFz6AwDx4ZNdQavmfYvVNd2m270LSSY7ix0i6ErPbg7hSM4DsxPEcOBPHj219MNWeg6jhmrjPYUqKKf6RFIk9WnKSE6SVE+kwX31mKHSrBOisbeP6Mar7hT9A4UVBIUUUUAUUUUAVU7QL6Nu/YxHv/8Aaraq7XlzZKfouD9Y+2gRntb04avot3YGTo+nTdD7ud3vxXLL3yXazFk2k1rcr1AMUb3EY+NdhhORUmLnWtWtqdbnI3ra9q2yxDQ+dr7ZHX7HPnGlXWBzaNOkHvXNUskbxOUlRkcc1YYNfViV5Pa290m5cwRTJ2SIGHxrTlstP3ZHRhtyS9+HgfKVWGm3kdtZ6pDIHJurcRJujgGEqPx7sKa+g7zYjZu8yZdItlPbEDH/AESKy+t+TnZmEfJyXsMp5JHKGHt3gfrrA9nVo84tM2ltm3msSTRzyLWbU6hbxzMzWE1pBb3Po8UdFADjvUjPeMjrpUdzbybdarOkyG2ma93JM4Vg8cgHvyK08ewGlhPSkvXPbvqP6tVup7Abozp12c/QuB/WA+ykrW4Sy1nnkRvrSTaUmsrBT7LxtLoesxpYPfnegboV388C4z6PHhmvdHjiiutaW6sri1gawYmDeIcAOh4Fh2jsqU3k62mRVlt7NJl5h4bhPtINRLnZXaqIsZdN1FiV3CVBfK9nDPDurX3KkUswfLsNriUZtuNRc+35dvYWFiYLfUNk4dPWVrKW9S5EsrAtvl0VkwAAN3dHjkHsqoupZbfZaz82keMNf3HSFDjJVYt3OOzJx4mmBY69YiFfM9RhEEvTRhoXAR+HpDI58B7hTFte6hpyyJufJyMGeO4gWRCw5HdYEZ486q59DWPxeReNPnmLT/H5moJzcavMbo2kk2lWs0k43sh2aAknd45JPxqm2rYx2+m201y17cJGZfOjnDxvgooJ4kDDc+RJHVVZJql3K968su+94gSYkDioZWAHZgqvLqGKZuL2ae0traXdKW+8IzjiAxzjPZnJ9ppKqpJpfnMmnQlGSb/OWDtOjXq2ey2zTXOpWFpYG3PnENzjenXA4Lns+0VD2PdpdnL06BNa2iS6rIIDcrlShxhQO3HIVyzVNbutS07TrK4EYhsEZIt1cHBxnPHjyFLtNob600ZNNgMaQpci6VwDvhxjHHPLh2VtK8jvLlyS/hGhLZ0nF4fNvu1fidQ0ua0j2v2sfT3SyWK2UPKY/RSQZ3n3esZ49/tqii2gs02zt5tX1aHUYYrVhDdJbbqwyE9ajOcAc++s/Ht1qcWq3eoJBZCe7jWOUdESrBeRxnnjh7KabbbVPxml6kdkkqxGHdWAbpUnJyKs7mGFh9OdO35lVY1MvK1SWvZjXDf5oXe2N9rFg2laxba3FexOsiQXEdusZH0srxB7PZVhtfqF4+3miacZ2816S3lMWBjf3+dYLX9fv9dlie/kUrEMRxooVEzzwKRea5qN9q0WozT717Fu7kiooxu8uAGKxu5WXhvDa/syxspYi5JZSf106Og6RMsph2tex8485a/jRzagmURgrndxx5FvjUm0g6HbiNDcXV3KulMzC4K765cYU7oHHx7a5jbalrUd9PeW012tzOcyPGCN894HCkJFrb3Mlwq3/TycHl9IMw7z18hUu+prDf37WzE7GWGnJafwl/BZbc6e1k9o40X8VRuGABuBMZCMcT2YzV3pOlrpezHnNtqOnxalew5aWebdMMRGd1B9I1kLnStVZekuYpSPpSPn7aZXSrg89xfE1gV3SUnNffyM8qeaag56a9OfFsjWVrLe3CQQLvO3uA7TXTEXcjVewAVTbNRW9pCYgALhvWc/O7h91XZrgXtfiz3cckYq9XfeFoafQhjTI+8sfjWA/wAnmysGsXGqHT9Uu76aaSdpBMyhWZmzgqVGMg8M8iM10TRhjS4PAn4msJtHtjsroWpS6XePe6pqSkO8EEbTODzA4YUHjy6s17mySVrTT+FfY83VeaksdZPtIrDQVkGiafpti0zBpmaX03OMnewCxIyeZ7TUwX9306vIssyDkltD6JzwGWY8Ph9tZTYzyi6Xr+1n4k03QbixcI8jyTqsbLugcNwZ7uuukGttdhiK2Ce+meMtZpDGSCxeXLYx1ADn7attLTpNWs0/jVPuOaYNWGzKdJr1t2LvN/NNAb+iiioJCiiigCiiigCoesLvadN3AH3EVMpm9Xfs517Ub6qAz9ufRFSozUK1PoipkfOoLEpKdWmYzTy1II+p3sdhZvNKyrjgMnrrBz62kkzOitKxOd5jgUryg3zS6pHZq3ycKgkfwjx+rFUduvAV5jae2alObpUeWOWTqWtlGUVOfSWUmrXbeoUQfwV++ost7duOM7e4VJtbGe5wIIXfvA4e+l3elzWq5uHgi/TmUfWa4iuL6st9OTXfg3+HQi93CyJ0LaS70m8UTMZbRjiRSOIHaO+upwypPFHLEweN1DKw5EGuL3XmSL8pfQb3YgZvqGK13k016Kcy6QZS7RgyQkjGR1j7ffXoNk3dZS4Vd5zpzyzQvLVbvEhHGOw3hFNsAc5HCnCK8Ir0RySJJaW8md+CJvFAawG01haDWbhRawBfR4dGMeqK6ORWC2o/01P4L/RFea9KeVpFr4l9mdDZ0nxH8vIyZfRelMZ8w6QTC3KlVz0hG8E8cccVHubnZ63gkmnfTUijlMDuQmFkHNT2HurOzWOgPtW6C+nXVDciYP0RMIcSAhc43d7gUznOCRz4UzbW2i2ejXqx6tdzwXUq20p6BpGM8eZGYBRnioJzxGADmvMxtY4T3pdHQ+nX+us6PHn2eJphd7PmdYEk07pWTpAgCZK7u9n9Xj4caTHf6A9qLmOWx6DpFi38KBvtjdXxOQfA5qj6PStU1O/6HU5jaRv5/MnQEIrmELvdIRy3WVt3444U1pGyGm6lokRj1C6ls5d5t1V6L0+jEWSDxBADAg9ZNW4FGMc1JSWnQ+nuI41RvC5955q17ZaZmS7IjQs2MRluQJPAA8gCas9I1eyhN9Fvs89uqySRxxszbp7ABx5jlyyM86p9R0eO+BS6nmcCB4OGB6wwz8vWx7O6rPZ/Z2zS4mvQ9x5yxkVmMpwyuBkY5cMLjAHqjnWeoqHC/W3kvJ1G+Wg+m1unyTW8SJcb08HnKB1VCY/Sw2GIJyFJ4A0m22phv7a1l0y1nuDdsywBiqBwq5c5zwAPo955ZHGpg2csFeFgJx0dsloAszKGjXOAwBGfWNH7HNIEQjFjHuBxIBk8GC7uRx4EgYPb15rX3rToT/O9dn5pjxU6youdsLeKa4hntJQsIuOkJDbp6LAwp3cMSTjAPCo2lzNqWmeeLGI2WRopo1JPRspxwJAJBGCO4itX5hZrjFrBwYuPkxwJIJPiSAfYKVcSR28Tu4AB54HrGrKvSSxThh/MmKmnlsy2ccRwNW1hqG/iOc4bkG7fGquZg8jMqhQTkKOqpmnWXTESyj5Mch9Ks1RRccyMjOhRSeb6B0ucdHAz58ATXy55Pdr7fT9M1CG7spXvZn3vPEBZpnc8EcnPE8cdR48udfUctutxs89u7mNZbUoXAyVBXGQPbXJtK8lWyVijRG81vUGYjfiRmRGIPYqjl48K9t6vGtbQpy6kcDiOFRyRmfIheahtB5TdR1W+iwkFk0OUHoRnfXdXPWThj34NfQDVmtEi0vZux8y0jTlsbXeLESSjeZiwBJySzHn2+rjsp2HUbq9mCRyjdJHG3hLBQess2O+tuMVCKjHRGJvLyy9NXOxqb2sSN9CI/WKpmrRbDJma9k7Aqj4/dViDW0UUVBIUUUUAUUUUAUMAQQeR4UUUBkrXI9E8xwqclQyNy9uF7JG+upSGoLEuM0+tR4zT61IOU7VT20e0d691cAYfG5H6TcB7h7agptD0GBp9pFGR+2S+m33Co/lAtzb7X33DhIVkHflR9uapYmrxd3J06stxYeXz6dfzQ9XaW8JU4uXPkvkX9xrepXS4lvJt0/NVt0e4VXOSeJJJ7TXkIaQhUUs3YBmrAaNqLJvNayRp9KXCAe/Fc7FatLPOXizpZpUVjkvoU0tSdnb46XtFYXanASUB/wBE8G+BNOXNtZ26E3WrWat9GImU/wA3hVW+paVBn5K5u26s4iX6ya37e3qQkpPl3/jNeq1Vi1FN938vkfSxpJ401ZTdPY28uMdJGrY8Rmna9sus8S1h4EGsFtT/AKam8F/oit8RXP8AbCVIdXuHkYKoC8f+EV5v0qWbOOPiX2ZvbO/yv5eRzuex0SXW7i76C486Bb8zKSoYE+nuZwG3hw4c8HnxpgaHs7bskb287QRdHN0MvykbFY2UEq2SfRfBHcOypcmp6p00pilthGXygaMkhc8jg9lIGp6uMkyWxbeGPQ4Yzx+qvNx4qWFLljHvPyOlw+z6ES70rQZ7m6upluwtwnprjcUKwVSBwB4hFBGeHdmrHSbnTNMtXWyS6FtLMZBlWcAtjJB4nBPH2k0w2qav0bjftS5BCkIRg5HHr5DNTLGTVbyAnziCNlZs4jyMYGPdxqKm84YqS5f+v6I3HF5S+n9lFcXe4ZN2GVyrEHdHh9/11P0TVJDbN0VhduC/MLjHDrz/AI41WtDdsxPnW6OPAIO3h1eyrXSbK7bT5ma/dWOcbi4CnAyefGs9VUlD9WPr5Fpb3R/BPXULqSUrFp0u4PnO258CKQtxqjgfkUMWQc70u9g9XKqeCW7jmMsl28j7u4OAHCnXu7huc0n61YXRSeIpfXzCjJ6s0M8qQxl5DhRWcvbprqXebgo9Veymndn9ZmbxOak2Fm1y+82REOZ7e6pp040lvMvoeafZG4bfk4RD41d4CgAAADkBSgoRQqgADgAK8NYZVHN5KNmxWPfsVjyy5jC5U4I4dVc+1jbXY+1u3tZLy71S9gLRtFbRyzHOeIO6N3OeHOrrys3s2meTfXLm0leGdLcIrocFd5gvA+2uTbIPZ6BsNHpe0lyNLuJd93SSQI7Iznl18QMHHEZ6jX0C6uXa047qy9MfycKlT4snl4Ol7EbS6XtJc6hBp+k3Ng2ndGrC6gWN/T3mGACSORPH6Vas1zXyMebzz7T32nLjTprqKK2cKVVkjjC+jnqHKulGtunJygpNYbRiksNpCG5VrNhk/IbmT6Uu77gPvrJSHga22xqbuhxt9N2b44+yrkF3RRRUEhRRRQBRRRQBRRRQGXvxuavcDqJB94FOxngKTrg3NXB+lGD8SPsryI8KgsTIzwqQtRYzyqQhoDC+U7Rop3tdTlnWCKNTFMxGeGcr9Z+Fc6/HWkWLOttayXzZ4PM26o9g513jV9Ot9X0u5sLxd6CdCrdo7CO8HB9lfNO0mj3ezurzWF6vpIco4HCRephXJvqCjLiRiufTr/R39kzjVXDqSfLRacu7mXUm12pvGY7eSO0i+jboE+PP41U3N5PctvXE8srdruWPxqtSSray0bUr1Q0Fq+4fnP6I+NcpwqVHjmz0kZULeOeUfoQHamuLsFAyScAVqotjbkkec3cKDrCAsfsrV7HbE6fLq1uXWWfoWErl2wOHLgO+tuls+q9Vg0K+2baGjz8jr1lF5vY28J4mONU9wxTvVXtBr0K5cjxTeXkQeVch8osjttPOhY7iqmB/wiuvNzrlG3Nq91tdcKgwNxN5jyHoiuH6QtK1TfQ19mb2zv8AK/kYeO/tHleNbhN9CwYccggEn4Kf8EU5JcW8b7slxEjYY4cleC+tzHVx9xHVViNnph05gv4d4u27vWytu5YHDduB4c6U2g3LTpI09m+GDNv2qksd7LHPVvDA7sV5HjW/RL7+R1HOp1fniVzPCI2driIIsxgZs8A45g/fyqbp+q2FlbP5xcqob0gd1sEYU88fw194q8NlZrGVNtbiPjkdGMccZ+oe4UiW0tQhJt4PRBx6A4cB9w91azuKc1iSeO7yLPf7DDyavYxvuvOFON7ipHDe3c8u2tJs5cR32jmW3JKOzAEjHLhVNuQoeCxqSewCr7SZ4I7Ab8sacTzYCtu53XTxBPOfzoHNasrL+0Fko3zLIxVmVYo94sRj0Rx5nPwNQmZ1mVDaT7rsAjN6GQWx1jmBk459mTV7rVtY3Dwi/d1wrhQGK5BwG5d3D2mocNjpNlcdJGk0lwhzk77MTn3cxU0qicE5Jt/LkYpSlnkyE9pqJa4EViiqhPRNJKD0g3WxwGMekFHtqSsOuGN0R7O2QP8AJ7oJITvyCM/4z22c1+VXMdtO/DPFd0dfWfCm57yZAxECIvU0koFFUqS5bq/PmyHjrY9apNHbRpcyiWYDDyBd3ePbjqpxRmRR2kCvc5AIxxpVsN66hHa4HxrDTW9NdrJfJFj5Q9Fj2h2RvtKnvPM4rjc3phH0m6FdW5ZHPdxXO5vJ5s3qM6XOtaprWv3CDc9EEIB2AIowPbXXdSjWS1ffnMEa+k0gIGAOfE8BXMtV292DsY5BNqc+phD6sSySqO4EAL8a+muKbTa5nn03oarTrvT9HsYbOK0Gnafbx7sYZl6scAoJJPHiT1+NTG1EuWFvaXMpAyPQ3Ae4FsVX7F6xpe0uhxappNk1vbNI6xiWNVbKnBPAns7eqr5qkgalPodldC2bj6PQrIdsYb38ftrnVy2ENdQsI+isbeP6Ear7hRgfoooqCQooooAooooAooooDO7TDdvLR/pKy+4j76YibhUzatcQ2snZIV94/uqvhPojFQWROiNSVIwONQ4jTV9ZNdSQyRsqvGCoLDlllO8O8bvxoC3Wsjt5oMOtWW5cQCRozvIw4Mp7j31YWFrf2gto5pJpgg9N43B3j6GODdQAYfHmeDMmralEhE2nPIxWRwu7gjO70YJGQOJKnr4Z4CjSawxGUoPei8M5dawWujSlJbPzd8+u6k58GNW6alGygrIpHca2zXtnexyFrLfWOOSRzkY9BgMDPM4IPtHGo02iaE8g6SzVGZiq/JZLENutjGeR4UUYx5JYLSqym8zeWZqyEuo3AjtyDx4sTwFdO0DTYtNshHF6TtxdyOLH7qrNH0nT42/ImjOFVyFPIMMqfaK0MTIFCqwOMjgezgasUyO0eNJJoJoQBOTXNtrL1I9qbiCQBcqhVu/dHOujmuQ+UT/6puP0E/oiuD6RQVS0UX1r7M39nf5X8iDNYTGeRktrZ8uW33kbJzz8OGR9lN/i5y3GxgxzyJ3GDTmmakSOiuCox6rs2OHfVnFMJk34t1l5cz91eHlWrU+T+78zqunHJTppZBG9ZW3Ln07knj4UXthJMrl7W1O7vbpZmPAknj7zwq6AkY4VAT2A/wB1NXKSC2lfCFApyyuGA91Xp1K8/wBaWUunny+pVxguTOf+ZSYGILQdWGBNaXZ+yVbPfnhtCxOQUiwRxPMmqvj3VoNJDfi+LiOvq7zW3dVpOGMltxIcvIZZgOhnMJGeIQNn31HNi7LiW8uWOOJVgmfdUfXNoNL0R4l1W/W3aXJQFSTjtOAcDjzPCpEN/az3dxaxTNJPAA0igEAAjI44weBHI9da0Y1YwUkuXXj+cFG4t4D8XQb285kkOCDvyE5yMGvDZWioAYI90E43hnnjt8BVZqO0EFntNp2jebXEkt3vfK8o0wpbGTzOFPAd1Zi48oTxJezppai2W2mntZOl4ydHII/SXHogse01tUra5q4cc8+3rz29jMcqlOOpvy69Rz4caf0309Qt+f5xefjWD0jWNpdRN7brHpzT2lw8EsqhlX1UIwCSc+k3dw6uvcbPW/QXluhdpG3iS7czxJ+2stO34daEZNZbX3IlPeg2uoqPL5dTJsrp9jBNJEmoahHbTCM4MkZVyUz3kLXELe4ksNwPGhVCUl3W3Y4IuGQUPaOa45HHrMcd/wDKxslFtfp+nWlxqyaZHBcdMXZQxc7pAAyRx41mLHye7LxzRC+v9V16VJAxjkkLRsw6yqgZHiT317urSdR9hxoTUUXXkVtmtfJppAeNojJ0soVhg7rSMV+GK2hNISe3Z+hhkiLKvqKwyB4V6xrOYxtl6WaKP6bhfecV1euXaWnS65YJz+XU+45+yuo0ZIUUUVACiiigCiiigCiiigKfapc6VvfQkVvjj7apbdsqK0O0Sb+i3Q7F3vcQfsrMWjZQVBKLOI1JjNQomqUhoSe38L3Vo0UTKHLKcty4MDxHWOHLr5cKgWVvqkJ3HlZmG5utkFN0buQcknJw3EA+tz7LRGp0GpIKGTUZoom/GFiGXLox3Oa9GzFR1nJQDlxyKcleyntoZ5oSHkRpG3G3gjKy74APD1uZxxxmr0Gmp7S3uE3ZolYce48efEdtCCosGsbO6k81nlWWND03SgsOjQ7uTjlgRkA9/Xxpq6s7a4B6LURGj78ru6tjDN0owSQARwPgM1avo9m/HcZSRusRI2WUksQTniCSSaSui2qwzRoX+VBXeY7xQEYIX2EgGgIUtvKwjmivI5IQxMipIPWLFmA4gHiTjOOArQoQUUjljtzVO+iI1z03S5O+GCleH57pD18/mg95os9MuLbUhcdNGYhvp0YB4IzM/hnJA8BQFzXNvKBpxn1V5kUiQouOxxiujk1B1Sxi1C2MUnBhxVutTXM2tZzu7fcpPEk8rt7DZtayo1N56HAL+XopkSdJDGcDdRSTvZxxHYMirDSLqGK6t7MrNJdxsCJpctvqd7ILnmQM+4CrzaXQbtLvfhhBmjDKwOQHBxgg4PZWaMF0ZIzJDuBGzwJJ5Edg7a8ZjfhuyWGs5Xb8jt5UuaZuY+EYK53iScDrwB8OP+MViNndtp9odoZ7C108x2MVtLMZJBl2YFQuVHAAgtwOSc9VXNlqt1BJCZbZpo0YEjBUn29XZ/gYkSzW7oYNB0FdPeV9+R41xvHtOAMnrya7ezLihb0Yuo3mKxu88Pm8vqeeWumDQuKFSU3jGH0lH5sZb2SGDioYgHqxnnWgt4hBAkakkKOZp2y0ua3i3Y7eZj85tw8akjTrxuVtL7VxXnKsataX6YPHyZvOpFaswO3Wy767qGnyW3ToZPye8lSUKvm2d5lI5kkgAY9taaKxtrYytbwJG8g9JlHE+2rVtD1R3ygKLjkd376XHs1fsQZbkgdhIH1Ct1Wl7Vpxp7rwuxmvxKUW5Z1+Rl9V0lr7XdG1ATBF09pWMZXJcum6OPViqC22D0u1huor26nubeWJ4I0kZUEMbSdIQCACTvYOTXTRsqGbM1wTwxjLEe7OKdh2XsIQMgkgYyABW/Q2bfqKiv0ru62+vPSzDO4o5y+Zh9FstP0i1eCwd5N92lkkZzK8j8MszccnlV/oDdJqMLBWX1vWGDyNaRdKso+UIJ/hEmnlijiHyaIn6IArdt9iVY1Y1qsllNPr08DDUvIuLjFFdrFjJfGHcmSIRkn0og5J4YIzyxxpmTS7Z2JnMs3HgJJCQPAcqs3NMOa9Mc8iwWtvaru20EUI7EUCvWNLc0y5oCdssvS7T2nWE32P6p++ulVzzYRek2ikY8kt2PtLKPvrodQSFFFFAFFFFAFFFFAFFFFAMX8RnsbmFeckbKPEisLp75jHbXQayOs6e1leNNGPyeVsjHzWPMUJR5E1S42quifNTI2qCSYrU8pqKpp1WqQSAaWDTAbjSw1CB4Gvc02DSgaEC80ZpGaM0Aomkk15mkk0B6TSGNBam2NADU21ek0hjxoBLGm2NKJptjQCWNNsaUxppjQHjGmnNKY00xoQJY0zI1Lc1Hc1IEOaYc045ph2oSIc0xI2AaW7U3DBNeXCwWyF5XOAB/jlQg0nk2hLXOo3JHogJGp7+JP2Vuqr9A0xNJ0yO1Q7zD0pG+kx5n/HZVhUEhRRRQBRRRQBRRRQBRRRQBSZI0ljZJFDIwwQeulUUBnNQ0d4CZLXLx9ac2X76hRPWwqJd6fBcksy7sn014H++hOSjRuFPKaXNpdxFkxkSr3cD7j99RstG27IrI3YwwagEoNSw1RlelhqkElWpQao4alBqAfLUb1M71e79CBzepJakb1eFqAUWpBNeE0gtQHrGmya8LUhmoAY02zUM1NM1AesabY14zU2zUAM1NMaGamHegPZGph2rx2ppiWIUAkngAOZoDyRqYkarez0DUbvB6LoUPzpfR+HOtDp+y1nbkPdE3Mg6jwX3dftqQZDS9Ju9UlxAhWIH0pW4KPvrfaNpFtpUO7CN6VvXlbm33DuqwRVRAqKFUcAAMAV7UAKKKKAKKKKAKKKKAKKKKAKKKKAKKKKAKKKKAK8dFdSrqGU9RGRXtFAQpdMt39QNGf4B+w8KjSaXKv5qVW7mGPiPuq2ooCie1uo+cJYdqMD/fTTOU/OI6fpoV+utFRQGcWZW9VlPgaWGq8kghl/ORRv+koNMtp1of2hF/Q9H6qAqd6vN7hU670+2jiLIrg/7xvvqjuHZM7rEUBML0gtVPJdzg8JPgKZa9uB+2fAUBdM9Ns9VC3c55yfAVJt5HkbDsSKAlM9Ns9WlhYW8+OlRj/xsPqNWa6RYr/q4P6TFvrNAZN3A5nFNhjLwhVpD2ICx+FbeOytYvzdtCp7QgFSBw5UBho9Nv5vUtZAO18L9dS4dmruT89NDEO7LH7PrrXUUBRW+zNmmDO8sx7Cd0fDj8atrWztrQYtoI4+0qvE+Jp+igCiiigCiiigCiiigCiiigCiiigP/9k="/>
        <xdr:cNvSpPr>
          <a:spLocks noChangeAspect="1" noChangeArrowheads="1"/>
        </xdr:cNvSpPr>
      </xdr:nvSpPr>
      <xdr:spPr bwMode="auto">
        <a:xfrm>
          <a:off x="6934200" y="530161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6482"/>
    <xdr:sp macro="" textlink="">
      <xdr:nvSpPr>
        <xdr:cNvPr id="5" name="AutoShape 9" descr="data:image/jpeg;base64,/9j/4AAQSkZJRgABAQEBLAEsAAD/4SjIRXhpZgAATU0AKgAAAAgABwESAAMAAAABAAEAAAEaAAUAAAABAAAAYgEbAAUAAAABAAAAagEoAAMAAAABAAIAAAExAAIAAAAeAAAAcgEyAAIAAAAUAAAAkIdpAAQAAAABAAAApAAAANAAAAEsAAAAAQAAASwAAAABQWRvYmUgUGhvdG9zaG9wIENTNiAoV2luZG93cykAMjAxNTowNzowMiAxMzowMDoxOAAAA6ABAAMAAAABAAEAAKACAAQAAAABAAABOaADAAQAAAABAAABKwAAAAAAAAAGAQMAAwAAAAEABgAAARoABQAAAAEAAAEeARsABQAAAAEAAAEmASgAAwAAAAEAAgAAAgEABAAAAAEAAAEuAgIABAAAAAEAACeSAAAAAAAAAEgAAAABAAAASAAAAAH/2P/iDFhJQ0NfUFJPRklMRQABAQAADEhMaW5vAhAAAG1udHJSR0IgWFlaIAfOAAIACQAGADEAAGFjc3BNU0ZUAAAAAElFQyBzUkdCAAAAAAAAAAAAAAAA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tAAxBZG9iZV9DTQAB/+4ADkFkb2JlAGSAAAAAAf/bAIQADAgICAkIDAkJDBELCgsRFQ8MDA8VGBMTFRMTGBEMDAwMDAwRDAwMDAwMDAwMDAwMDAwMDAwMDAwMDAwMDAwMDAENCwsNDg0QDg4QFA4ODhQUDg4ODhQRDAwMDAwREQwMDAwMDBEMDAwMDAwMDAwMDAwMDAwMDAwMDAwMDAwMDAwM/8AAEQgAmQCg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QLs3Gon1HiR2GpUOoX+lQQDD36N/78sK6tlz9xeW6AbCJAj9whZXxH4meXn7WMRM64iZ6iN/o8P7zYwcuJ+qRIj4Olb1+gaVVuf5kgf+SVZ/1gySfbXW34yT/31VfQZwAD81JuORw0D4BZE/ivNz/ykvKIjD8YtsYMEf0b8ykHWOoPOj4/qsH8dyY52c7myz5Q1IUu7lOKFXlzHNT3yZD55J/xXViG0Y/Yx+0Zh/wtnzsP8FAvyzzc7/PcjCgJ/Ram3nO5P1kSrih2H2Nf9P3tJ+LnJot/0n4uVr0W+CXot8E3gyeCeOLWHqd3/cSphzo/nHD4FG9Fvgl6LfBLgyeCOOKA2ZI+jc//ADiPyJxkZw/wz/8APKL6LUxpCIOcbE/aq4dh9izc7Nb/AIV/4OUx1XMbzbP9ZgH5A1QNKb0T2KcOY5qO2XKP7uSSuHEd4x+wNhvXMgH3NrePKR/Fys19bqP85W5vwIP/AJFZZoJ5bPyTEMYIc5rR5lTw+Kc7DbJKXhOMZ/s4lp5fDL9H7HoaczHu+g8SfzTofxRlyzL6WuPpuNhIiIhv9bVdDg5Avx2mZewBr55mP+/La+HfEpcxI48sRHII8Q4dBIf3ZNTPy/tjiF8J7v8A/9Du+o5nTuol2Ji5jHX47yy30HtdZU8aQ9v6Rv02bH12t/4NZTmdZxzrTVnMHDqnehYfjRkb8f8Azcxn9RatDGs6fjtaANtljDAj6L3s/wC+o7GhVuY5Ll+Y/ncYkRtIemf+NFkx5Zw+U/RwndSZWJysbKxvE2UPe3/t7EGTT/4Imr6v0mw7a87H3fu+q1rv8x7mvXQ+k2ZGh8RohZGGy9u25otb4WAPH3WByz8nwDATcMs4f3uGf/eM45uQ3iC57H2OG6txe08Fp3D8FL1LxzPzCHb9WujvdLsDFn95tLGH/PqbW5D/AObfTm/zdVlX/FZGTX+FeQ1qgPwDKPl5kf4so/8Adp+9x6wbHr2d/wAikLz4n/NH/klT/YNY+hkZzPhl3H/z661W8XGNNPo2OfeWH23W2H1HNPuHqOZ6bXur+hv2fQTf9B82Ns0D5mafvWP9wr/aH+A+7/am+0P8ApOor/cPysP/AJJRNNY/Md/25/tQPwXnf87j/wAaX/eK+9Yv3Sr7RZ+6Exybf3Wpixg/MP8A25/tQ3MZ+4f+3D/5JIfBed65Mf8AjS/71X3rD+6V3ZtjfzQo/bbz9Fv4IT27WuLGNLo9oc9zhP5st3e73LO/YZd/OZufb4zlWNH+bS6trf7Kkj8Dz/pZoD6zV97xf5suuLst3AI+DVC262sTdb6bfFzgwfjtWX/zbwX/AM6Lbf8Ajb7rP/PlrlOv6s9IrMtw6J7k1scf857XOTx8Bkfm5gfSBl/0po++x6Y17es9IaYfn0Od+62wWO/zKjY5Af1PHeZx6si8Huyl1bf+3Mv7KxaVeBTUIrGxvg32j7mwkcdjTwrGP4JhjrLJOXlwx/75B57J0iB+LRpd1K4jayvEZ3c4+vZ/ZY30sZn9qzIW50fqeBh5Jwsm/ZfklraBZJc8ge4usDfT3b3fyP8Ag1UY2OEeoNs6ffUYIuzKKvL6VO7/AKKu4OTwYDeOFS24j6pfawZM2TJ8x+nR/9H0PCx2XNyabJ215VkAaSHRZH/gqr22X05FrWkFgeYa4SIPugbdrm8q7ie3qOdXxuNVo/tN9M/+eUDJaPtVvntP/RA/76kkLV5p/PqPxrcHf9Gz0nIn23Fj3udX/wAYxzf+lt2/9JCbUFIVuH0SQkpK27GefZdW74Pb/epiokSBPw1VZ1Qf9NrX/wBZoP5UM4lH+hYD5Db/ANRtSU3DUe4US1rCC7RpkExOvIVX0GDgPb/VssH/AH9LY4cW3j/rrj/1W5JDZJx/FvzH/mKgfsvjX+CDFg4vvH9ufytSLrv+5N3+c3/yCSmbji+Nf4KBdjeLfkP/ADFQL7/+5N33t/8AIIbn3/6e4/2h/wCRSUu/Y8tazUTLiAQIHHb9/amNXkgu9U822n4vKGaieXPPxcUlNr045UXGtvLmj5hVTj/H70xxx3n70VJX5FDfz5+AVd+U0n9Gwu8zoFL7MwdkvTA4SUxqFt1jGO9rXOa0tb3khq2cnBxsa7BxsZuxtuX6xbJIHp1vd7Z+i32sVDCZOZQP+Eaf833/APfVrXxZ1vFYOaKbbXf2zXSz/wBGoKf/0vReo7sW+rqTAXMqBrymjU+k47vUH/EP9/8AU9RNkOY+9tjCHssra5rgZBEuhzSFoc6FZj8GrDu/QFzarZcKpljHfn+kPzPU3e5iSQzaEUNQ2ozUlLbE2wIgCeElISxRNYVH6yfWPp/1cwBm5we/e/0qaaoL3vILoG8tYxjGN322v/6tYv1f/wAYvTus9Qq6a/BysPKyBNO9osY4AbtxdXFjGf8AC+l6H79qSHpjWFE1hZ/T/rP03qP1gy/q9RXezNwWvda+xrRUQx1dbvSe2x9n+HZ9KpQ+rv1p6X9ZKsizpzbmjFc1tovYGGXhzm7dj7f3ElOi6sIbmBc/1T/GN9XOmdRyOm5Dcp2RivNdnp1Nc2Rzscbme3+ymwf8YHQeoYmfl41eV6fTKhfkB7K2uLS709tMXP8Af/X2JKd0sCiWBcfb/jX6LqKenZtrh2Jrb/1BvWtnfWn7L1/pPRG4Rsd1aqm43Gzb6Quc9uw0+m71XVNq3fzlaSnYLFEtWB0760ZvW+vXYXR6aT0fDI+1dRtD3uf/ACcVjLKqt2Q4bcb1PU/RfrVn+iW+5rt7nl59Pb/NwIEfn7/poqRkKBULs7EqDnPsDQ2ZLiGxA3H+cLPzXKYO6ZG0gkEGOxjskpLiX042Q3IveK6aQ573H+qWQP3nO3+xjVq9Kpvd6vUMpprvyyCKjzXU3+YpP8v3epb/AMLYqHS8eq/MHqsDxS31GA8B4Iax/wDZ9y30FP8A/9P1VVc8aVu8HR94P9ytKvnCaJ/dc0/jt/78kpCxrjwJ+CKNFw/1z319Wxrq3Ore7GA3scWn22WfnMLf31Qo+sXXsfSvOtcPCzbb/wCfmvd/0lWlzUYzMTE6dQ3YcjLJjjOMx6hdS0/759KATwuFxvrr1zc2s1UZLnEBoDHNc4nho9N+3/wNXavr5boLemu3EB36OwklrhuY8MfU32vb7mJw5rEepHmFsuRzjYCXlIf90n+v31dxuvdIrptyqsK+m0HGuvdtrc94NP2ax0/4fd7fT/Sb1gY/1j+uf1f69gdL+tH2fNpz3imrIr2+oGveyg2MsqbS7a219Pqsuxv0yude6x9U/rHiMxer4eW01kupfWWB9bnDa5zC233bm/mW1PZ/IWZ0Lo3+L7pefV1BuRm320OD6GZLNzGPaZrs241LN9lX+D92z/g08Z8R/TDGeVzj/Jy+g4v+i2fq0Nn+NvrY8abfxOE9Vv8AE6CaOtNAJi6nj4XrVwXfVnE+tmX9Zm9Vc5+ZW6t2K6ixobuFA3C7Z/3W/cXOY/1U6ZiGz7H9cbcVtrtzxTRbXJl23f6WRXv2b0fdx/vx/wAYLfYzf5uf+LJ2P8bmPTX9WmXNqYy5+bXvsDQ15mrI+m8De76P5yu9brrr/wAXF+xjWE9Mo3FrQCSW0fSLR7lQ6ngdF6l9VcX6vZP1hNluLd67+oPpssfZrkQx9b37va3J2f0h/wDNLR6jm/VzM+r7uhv6kW1vx68Y3spsLor9P37Czb7/AEf30vdx/vx/xgj2Mv8Am5/4snnfqe3/ABiu6Pg/sm2ijoYe4tc/0t5Z6zzlfzjbH/znrIP+MLAyOqfXrA6dhuDLsnFrqre4loaH2ZTnOe4e7b6W/d++hH6pfUbi7qfUb44FdTWD+z6lTtq3cnqf1Wt63R1wU5ludhVtqpg1sra1gexpdWXbt36V/wCch72P98Lhy2Y/5OX1FNP/ABddRdiPzPqpnVtx8zFtstpbABeRDcyl22PVsq9Nl1D/APuL/wAHSxdlcYqsPg135CuXHUug5nXaOpfskDPdZW37a+129uz9Gyz0av0T7K2fvfTXRO6hjfZ8jJfuFGLW6207ZOxrXWP2Mn3u2V/QSjnxSkICY4jtHqVuTDkhrONfy8HOvOUzrdIpxqv2e0BmbcRV6llljHu9evd+sPZguqxWWel/Oevf/Oekr7AduogkudB59znO1+9YmL9ZsvI6vjdOdj4uGbbfSuxTa+zKa30XZYsayttWNsa39Ha/8y71KlulPjKMhcTY7sZBGhdHobZtvd4Bg/6srXWZ0Nv6G5/jZH3Nb/5JaaKn/9T1VByxONZ5Cfu9yMoWt3VPb+80j7wkp5rrn1fPWHUWsyBRZQxzAHM3tcHEP1LXMczasK76mdcr/mhTkjt6dm0/5t7a/wDq12dJljT5Ky3hQz5fHMkmwT1BbOLnMuOIiCDEbCQfOWdJ61g5VV1vT8g+jYywhjN4O1wfG+n1W9kz8i8YW19F9bqmY9dN2xzQG0lptre+G7Wb2epj/uerdWu36r1RuO4Ytcm1wDn7TEA/Rbv/ADdyzHZ+QfohrfvJ+8uVLLPl8JMTlN9YiPHX19MW3DmcuSpHFHprxcO3+M84/qFV7Lf1gndl2XEPe+XVPdQ6vdWGW13eyp7fTstr9JTff0668PfsLXOEusA3SLrP5z066W+h6Xov+h/R/wBHd/Nro+m2YGRlDF6hiY13q6VWuqZO4f4J8t/O/wAGtKz6r/V9+pwKh/VBZ/57LU/DH3o8eOUZDY8QIKp81jgeGUJxO/pMZf8AevD1jD2AXik5Dg31WNFe02Cq1zq2XMcK8Te9tH6bG/RfafYjYbei/Yem15NbH5WTaBc8SC1oyA17sm31Wtqqdh7mej9n/wCG9VdNnfVX6v14ttleJtexstIst/6n1Nq5nIp+r+Pe+i6m9rmloc4CwsO70vo2Ttfsbfvt/wBFXVf/AG4c+T2MgxygckjHi9A4/Txf1uFdHmMeSNiU4ji8I/o7fN8vqTWY/SNmXZj147z6NTsfcWhu5wyfWdXRfmVvp2OZRXaz1r7N/wCkZR+mUCekUZWMW04npOx7fUpt2XFr2ViyiyzJryLarrMjIbsr/R0XbP0XoqtYPq/UQLcbIY4uAIOsS/0d7tlrv0f/AAn+Z+lZ6arZFnS2Q+jGufW8OIYGu3gt9u19bnb999jdtCbHmuKqxSHjUeH95XHDW5yOn/c8H73+E38e3ov2djrjQy041RvAra4kluU6+mitzLG/avtD8Tf/ADdvo/4b2IOfm4lh6c2jIDK8cVm0sYXGtzWVNst9Kyiuuyz1GWf4TK9REP2BtmyvpVj2nVj4cQWksbv2+5zfbZ6r2fzmyt/+ETWCxzNtPSdswQ4FrC07gHtd6raveyr1P+Btt/R1Wv8A51D74SAODhB6ylCH/do4sfFxXM+HT93sxbu6j1l2dU5z8aosi14IcQxoZXW7c577b/b+lud9P+c/R/za266K8jpmfj2lwqyK3U2Fn09r2OY/09H+/a/2exZJFuJcQI04j6Lm/BW87PyMX6p9Tz8MuqyWM/QOAlzXuNVO5n8r9L+jf/1xHlZnJzkMhqqlVeMZf98w80f1dDYCMR9GHS/qvh9Hsquw8K0XUsdTVkZbt5axxc+w0tjDY2yzfZveyv8Amlq1nKMeqK2j84gkuPwAa1jf8565X6rYd93Xj1UdMswMOnFew5GQ61z7LrdjY9bL2+vs22u9Suv6H8//AIOldaHseJY4OAMS0yPwWvA3EHhMb/RO/wDzWgRrvbt9GbGCHfvvefx2/wDfVeVXpjduBQPFod/ne/8A78rSKn//1fVUkkklOXToNv7pLfuMK0w6KqPbda3we78Tu/78rDDokl5bqebUzq2Xua617bNu2djRDWhsv9z3f2GoR6nkRFTKqQf3WBx/z7/Vcp/WqnHw+pfa7i8tzAC2uto1ewBlwNrzsr9vpv8AoPWR+1QBFONUz+Vbuud/0tlP/gKxOYwTGSR9MfUTf6ev9b1S/wCe7XKwjPHEiPFoNZfJY/qy/wC8T35WXZ7W3vLwQWBpOjgdzNrGfyl3+JccjEoyHN2Otra9zDoQXAOLdf3V5jd1PMt9hvdHauuGD/tvHDF6L0CqynomBXYCHjHr3A8glodtdP7qucgCDIGRlYG/h/jNf4lj4YwNRBs6R/lFL1H+g3/1CuMyannNtsbl5FJIrAYy6oM/R/pm7KbXNc31H+23/S/pP8Fcuw6u91fTMp7YJbW4ieFwb7aX22GwbrGmXuIaSTH5uu5yq/E4k8xEj/N1txfptflgDjNmvV+xLXj2VPa6vLy4aava6+l0urLzFhfa53p3bnerU3/vihl5k5JeIMluhtZ4N/O3OYnZjghljMdzmzLSKvD3bholdcHZvtx7QHWM5Y1sfR1dLlSjRlZAlof6n+MzgVsW39vL3ua30pbq4G8GJPfZW5M/MY2uSWvt/dYSW+XucGoPUQKrTY4z6pJaAONobO4/P91DZi5NjGvZW3a4TFjy08kQWsrc9qaIQ4YyrhB8fw9SbGxNnyZUUOvcbrjLSf8AOP8A5Bajs3H6d0a/OyrXUU1Olz6wS+ZYxlVLWFjvVtd+ir9//QVVguDSLtgIPtFYcAGxoDv/ADlPqOHXm9Bbj2PbWz7TXc71Kza1wqeX+k+gW43qNe5v+mV34aSeYJ34YSoD/BYOZPo+oR4WbTn9SvwrcXKqtoq9Z1uTZWSfe2n09uK63/Sf6f8A4NaRayqotYIa0GBqfxdLlndJwjhGy+x+Z1HJva2p2Xe1rfY0+o2milp9Gqn1HepZZ6301o++wBrmbC9waGyCfcQ3834rahx8I464/wBLh+X/AAeJpmr026W9Pjs9Oitn7jGt+4QiJJIqf//W9VSSSSU5l3tzbR47Xfe0D/vqI17WNLnGGjk/gh53tzR/KrH4F3/klKsgiDqDoQdQklF1LCw+sYD8V5ba10Orcxw3MeJ2W1u/eb7v6/6StcmzoLcJxGZi33EfnlpdWf7NH/oxddfih5YK6qzWDL2y5hn6O+v03Mb9AqDarKpaK764Dosa/wBVoDRu9s+7839Hu/64mnHCRuUQT4r45ssImMZmMT0Bpzej4Lci0baxj47PpNDNjnR+Z9Frtv766aVmMzC1pb68vJArdZUZOn0PZu9Td/pP9Ii053ui+6rY1pLiAWkEfnO3/Rr9qdtssJJNnVfrBb+y8ouG5oqMgGJHguYc19vvpFbqTGyQ3SAG7YdU/wCj/WXVdRpdfgZFDZ3WVuaAOZXEGzIxbywB23R79gDtwH7m9zfe7/B/+CrF+LRvNCqvg04vl+bVt8rrCQ/rdG61mU0RLQ0D2tG0D8KlnWtyjmkF43eo3WQPDwpWhflej045tWNZnPAG3Hx27nuJLWw1vu2+536T2fokA0OfmuftDQ0tfYNDtcQHOpDh9PY5U4YZwxe/IQEJejb1cX8oMomDIwBNgWnsFogV2lvIcXEyZ/4r0/o/moX2YvPusLz4AOPP9Z9n0kPNozrcvGdj5RxsVrbRlNZtBJLdtDmb59+939Sr0/U/nEHqmK/LDW15Tah6NtTmuc4teXupLC+ulzdzXNququf9PZf+jTID5fWIiVkkC+D5vm9Kj10uvxbe1tFZn2taZJcA2J/zEH6y9Vy+lfV7Gfh3Nxbsq/0Te4gFjdt+Q/0nv3Nrts9FlXqbH7N/6P8AS+mqnTeiUYtz7xvzbnen6djqocwsa5m4PcXb7Pfs3/4PH9OldF6FrsbGaNrHVS5xe0OcCQ4fo97H7H+7830nrS+GwHvTMSZD2yOPh4PVKUOjBzB9IBFera3A+pVvUMmnOzsu3IvqufUzGsybHWh3pC37Q/H9Qu217rKt+z9H6v6NnqekukoG7Lx2+NrT/mnf/wB9QmstaZsvfcf5cffu91n/AIJsR+nDd1PHHhvcfk1zf+/LXAoU1XpEkkklP//X9VSSSSU5vVQW3UWRoQ5hPn7XN/6l6hU5aN9Fd9ZrsGh1BHII4c1Zr6LcY+/Vnawcf2v3EktlrkQFVmuRA5JSfcfFRcypwhzGuB7FoIUQ5PuSQz8hwFn53Rem5r/UvrO/nc07T/K/zvzldLlAuTJ44ZABOIlRsX3XRlKOoJHk5tfQOn0ndS++t0RLLnNMfu+wNU29KwK2hja3bRwC934q4SoOcmfdcFUcUCB0MRJPu5P35fa1T0/AmTQwnxdLj/0ipCqln0K2N+DQiOchOcnxw4o/LjhH+7GMVplI7yJ8ys5x8dEB7lN7kB7lIhi5ys9DaX9Sc+JbVUZPgXubs/6NdiBj4mTmOilvs/Otd9Af+Td/JYt/BwacKn069XOMveeXHxQU2UkkklP/0PVUkkklKSSSSUgfh0O1aPTP8nQf5v0UI4lzfoua8eftP/flcSSU0C25v0q3D4e7/qNyY2AaO9vxBH/VLQSSU53qtPDgfgQlunjVGyvofNZmX9FJTae+OdPihOtYOXD7wq+B9By1sP6KSnO3l30QXf1QT/1KQxsuz6FLvi6G/wDVlq3EklOOzo+S/wDnLG1jylx/74rVPSMOsy9pud42aj/MEMV5JJSwAAgaAcBOkkkpSSSSSn//2f/hEzZodHRwOi8vbnMuYWRvYmUuY29tL3hhcC8xLjAvADw/eHBhY2tldCBiZWdpbj0i77u/IiBpZD0iVzVNME1wQ2VoaUh6cmVTek5UY3prYzlkIj8+IDx4OnhtcG1ldGEgeG1sbnM6eD0iYWRvYmU6bnM6bWV0YS8iIHg6eG1wdGs9IkFkb2JlIFhNUCBDb3JlIDUuMy1jMDExIDY2LjE0NTY2MSwgMjAxMi8wMi8wNi0xNDo1NjoyNyAgICAgICAgIj4gPHJkZjpSREYgeG1sbnM6cmRmPSJodHRwOi8vd3d3LnczLm9yZy8xOTk5LzAyLzIyLXJkZi1zeW50YXgtbnMjIj4gPHJkZjpEZXNjcmlwdGlvbiByZGY6YWJvdXQ9IiIgeG1sbnM6eG1wPSJodHRwOi8vbnMuYWRvYmUuY29tL3hhcC8xLjAvIiB4bWxuczpwaG90b3Nob3A9Imh0dHA6Ly9ucy5hZG9iZS5jb20vcGhvdG9zaG9wLzEuMC8iIHhtbG5zOmRjPSJodHRwOi8vcHVybC5vcmcvZGMvZWxlbWVudHMvMS4xLyIgeG1sbnM6eG1wTU09Imh0dHA6Ly9ucy5hZG9iZS5jb20veGFwLzEuMC9tbS8iIHhtbG5zOnN0RXZ0PSJodHRwOi8vbnMuYWRvYmUuY29tL3hhcC8xLjAvc1R5cGUvUmVzb3VyY2VFdmVudCMiIHhtbG5zOnN0UmVmPSJodHRwOi8vbnMuYWRvYmUuY29tL3hhcC8xLjAvc1R5cGUvUmVzb3VyY2VSZWYjIiB4bXA6Q3JlYXRvclRvb2w9IkFkb2JlIFBob3Rvc2hvcCBDUzYgKFdpbmRvd3MpIiB4bXA6Q3JlYXRlRGF0ZT0iMjAxNC0wOC0wNFQxNDoyMzowNyswMzowMCIgeG1wOk1ldGFkYXRhRGF0ZT0iMjAxNS0wNy0wMlQxMzowMDoxOCswMzowMCIgeG1wOk1vZGlmeURhdGU9IjIwMTUtMDctMDJUMTM6MDA6MTgrMDM6MDAiIHBob3Rvc2hvcDpDb2xvck1vZGU9IjMiIHBob3Rvc2hvcDpJQ0NQcm9maWxlPSJzUkdCIElFQzYxOTY2LTIuMSIgZGM6Zm9ybWF0PSJpbWFnZS9qcGVnIiB4bXBNTTpJbnN0YW5jZUlEPSJ4bXAuaWlkOkU2NzZFMkVFQTAyMEU1MTE5MkRFOUZGRDMyMzM5Q0E5IiB4bXBNTTpEb2N1bWVudElEPSJ4bXAuZGlkOjVBMzA5NjJFQzQxQkU0MTFBRDNEQURCMDYwRUM1RTNBIiB4bXBNTTpPcmlnaW5hbERvY3VtZW50SUQ9InhtcC5kaWQ6NUEzMDk2MkVDNDFCRTQxMUFEM0RBREIwNjBFQzVFM0EiPiA8cGhvdG9zaG9wOkRvY3VtZW50QW5jZXN0b3JzPiA8cmRmOkJhZz4gPHJkZjpsaT54bXAuZGlkOjAxODAxMTc0MDcyMDY4MTE4MDgzOERGRjkzM0U4Q0REPC9yZGY6bGk+IDxyZGY6bGk+eG1wLmRpZDoxQzA3NDcwMkIyRUZFMzExOTRGRDk5OUYxRDhGOTZEMjwvcmRmOmxpPiA8cmRmOmxpPnhtcC5kaWQ6Njc1QTY5RDQyMTNDRTQxMUI3MTBFQTZFNEQ0NzMzNEE8L3JkZjpsaT4gPHJkZjpsaT54bXAuZGlkOjk1QzI5QTdEQzAxRUUxMTE4Q0ZBRTQ1QThEOTM4OTkwPC9yZGY6bGk+IDxyZGY6bGk+eG1wLmRpZDpBQUMxRkRCNUMzMUJFNDExOUUwNURBRkQ4NjU0MjcwNDwvcmRmOmxpPiA8cmRmOmxpPnhtcC5kaWQ6QUJDMUZEQjVDMzFCRTQxMTlFMDVEQUZEODY1NDI3MDQ8L3JkZjpsaT4gPHJkZjpsaT54bXAuZGlkOkQ3N0JGNzhGODkxMkU0MTFCMDU5OEJDOEQwNkM0Q0UyPC9yZGY6bGk+IDwvcmRmOkJhZz4gPC9waG90b3Nob3A6RG9jdW1lbnRBbmNlc3RvcnM+IDx4bXBNTTpIaXN0b3J5PiA8cmRmOlNlcT4gPHJkZjpsaSBzdEV2dDphY3Rpb249ImNyZWF0ZWQiIHN0RXZ0Omluc3RhbmNlSUQ9InhtcC5paWQ6NUEzMDk2MkVDNDFCRTQxMUFEM0RBREIwNjBFQzVFM0EiIHN0RXZ0OndoZW49IjIwMTQtMDgtMDRUMTQ6MjM6MDcrMDM6MDAiIHN0RXZ0OnNvZnR3YXJlQWdlbnQ9IkFkb2JlIFBob3Rvc2hvcCBDUzYgKFdpbmRvd3MpIi8+IDxyZGY6bGkgc3RFdnQ6YWN0aW9uPSJzYXZlZCIgc3RFdnQ6aW5zdGFuY2VJRD0ieG1wLmlpZDowMzQzN0QyQzYxMjJFNDExQUQxM0E4OTQ1N0ZEMTM1NiIgc3RFdnQ6d2hlbj0iMjAxNC0wOC0xM1QxNToxMToyMyswMzowMCIgc3RFdnQ6c29mdHdhcmVBZ2VudD0iQWRvYmUgUGhvdG9zaG9wIENTNiAoV2luZG93cykiIHN0RXZ0OmNoYW5nZWQ9Ii8iLz4gPHJkZjpsaSBzdEV2dDphY3Rpb249InNhdmVkIiBzdEV2dDppbnN0YW5jZUlEPSJ4bXAuaWlkOkU1NzZFMkVFQTAyMEU1MTE5MkRFOUZGRDMyMzM5Q0E5IiBzdEV2dDp3aGVuPSIyMDE1LTA3LTAyVDEzOjAwOjE4KzAzOjAwIiBzdEV2dDpzb2Z0d2FyZUFnZW50PSJBZG9iZSBQaG90b3Nob3AgQ1M2IChXaW5kb3dzKSIgc3RFdnQ6Y2hhbmdlZD0iLyIvPiA8cmRmOmxpIHN0RXZ0OmFjdGlvbj0iY29udmVydGVkIiBzdEV2dDpwYXJhbWV0ZXJzPSJmcm9tIGFwcGxpY2F0aW9uL3ZuZC5hZG9iZS5waG90b3Nob3AgdG8gaW1hZ2UvanBlZyIvPiA8cmRmOmxpIHN0RXZ0OmFjdGlvbj0iZGVyaXZlZCIgc3RFdnQ6cGFyYW1ldGVycz0iY29udmVydGVkIGZyb20gYXBwbGljYXRpb24vdm5kLmFkb2JlLnBob3Rvc2hvcCB0byBpbWFnZS9qcGVnIi8+IDxyZGY6bGkgc3RFdnQ6YWN0aW9uPSJzYXZlZCIgc3RFdnQ6aW5zdGFuY2VJRD0ieG1wLmlpZDpFNjc2RTJFRUEwMjBFNTExOTJERTlGRkQzMjMzOUNBOSIgc3RFdnQ6d2hlbj0iMjAxNS0wNy0wMlQxMzowMDoxOCswMzowMCIgc3RFdnQ6c29mdHdhcmVBZ2VudD0iQWRvYmUgUGhvdG9zaG9wIENTNiAoV2luZG93cykiIHN0RXZ0OmNoYW5nZWQ9Ii8iLz4gPC9yZGY6U2VxPiA8L3htcE1NOkhpc3Rvcnk+IDx4bXBNTTpEZXJpdmVkRnJvbSBzdFJlZjppbnN0YW5jZUlEPSJ4bXAuaWlkOkU1NzZFMkVFQTAyMEU1MTE5MkRFOUZGRDMyMzM5Q0E5IiBzdFJlZjpkb2N1bWVudElEPSJ4bXAuZGlkOjVBMzA5NjJFQzQxQkU0MTFBRDNEQURCMDYwRUM1RTNBIiBzdFJlZjpvcmlnaW5hbERvY3VtZW50SUQ9InhtcC5kaWQ6NUEzMDk2MkVDNDFCRTQxMUFEM0RBREIwNjBFQzVFM0EiL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tMlJQaG90b3Nob3AgMy4wADhCSU0EBAAAAAAANxwBWgADGyVHHAFaAAMbJUccAVoAAxslRxwBWgADGyVHHAFaAAMbJUccAVoAAxslRxwCAAACas4AOEJJTQQlAAAAAAAQeXimRYG1w8zipo6bG3x9tjhCSU0EOgAAAAAA5QAAABAAAAABAAAAAAALcHJpbnRPdXRwdXQAAAAFAAAAAFBzdFNib29sAQAAAABJbnRlZW51bQAAAABJbnRlAAAAAENscm0AAAAPcHJpbnRTaXh0ZWVuQml0Ym9vbAAAAAALcHJpbnRlck5hbWVURVhUAAAAAQAAAAAAD3ByaW50UHJvb2ZTZXR1cE9iamMAAAAMAFAAcgBvAG8AZgAgAFMAZQB0AHUAcAAAAAAACnByb29mU2V0dXAAAAABAAAAAEJsdG5lbnVtAAAADGJ1aWx0aW5Qcm9vZgAAAAlwcm9vZkNNWUsAOEJJTQQ7AAAAAAItAAAAEAAAAAEAAAAAABJwcmludE91dHB1dE9wdGlvbnMAAAAXAAAAAENwdG5ib29sAAAAAABDbGJyYm9vbAAAAAAAUmdzTWJvb2wAAAAAAENybkNib29sAAAAAABDbnRDYm9vbAAAAAAATGJsc2Jvb2wAAAAAAE5ndHZib29sAAAAAABFbWxEYm9vbAAAAAAASW50cmJvb2wAAAAAAEJja2dPYmpjAAAAAQAAAAAAAFJHQkMAAAADAAAAAFJkICBkb3ViQG/gAAAAAAAAAAAAR3JuIGRvdWJAb+AAAAAAAAAAAABCbCAgZG91YkBv4AAAAAAAAAAAAEJyZFRVbnRGI1JsdAAAAAAAAAAAAAAAAEJsZCBVbnRGI1JsdAAAAAAAAAAAAAAAAFJzbHRVbnRGI1B4bEBywAAAAAAAAAAACnZlY3RvckRhdGFib29sAQAAAABQZ1BzZW51bQAAAABQZ1BzAAAAAFBnUEMAAAAATGVmdFVudEYjUmx0AAAAAAAAAAAAAAAAVG9wIFVudEYjUmx0AAAAAAAAAAAAAAAAU2NsIFVudEYjUHJjQFkAAAAAAAAAAAAQY3JvcFdoZW5QcmludGluZ2Jvb2wAAAAADmNyb3BSZWN0Qm90dG9tbG9uZwAAAAAAAAAMY3JvcFJlY3RMZWZ0bG9uZwAAAAAAAAANY3JvcFJlY3RSaWdodGxvbmcAAAAAAAAAC2Nyb3BSZWN0VG9wbG9uZwAAAAAAOEJJTQPtAAAAAAAQASwAAAABAAIBLAAAAAEAAjhCSU0EJgAAAAAADgAAAAAAAAAAAAA/gAAAOEJJTQQNAAAAAAAEAAAAeDhCSU0EGQAAAAAABAAAAB44QklNA/MAAAAAAAkAAAAAAAAAAAEAOEJJTScQAAAAAAAKAAEAAAAAAAAAAjhCSU0D9QAAAAAASAAvZmYAAQBsZmYABgAAAAAAAQAvZmYAAQChmZoABgAAAAAAAQAyAAAAAQBaAAAABgAAAAAAAQA1AAAAAQAtAAAABgAAAAAAAThCSU0D+AAAAAAAcAAA/////////////////////////////wPoAAAAAP////////////////////////////8D6AAAAAD/////////////////////////////A+gAAAAA/////////////////////////////wPoAAA4QklNBAAAAAAAAAIAADhCSU0EAgAAAAAAAgAAOEJJTQQwAAAAAAABAQA4QklNBC0AAAAAAAYAAQAAABs4QklNBAgAAAAAABAAAAABAAACQAAAAkAAAAAAOEJJTQQeAAAAAAAEAAAAADhCSU0EGgAAAAADawAAAAYAAAAAAAAAAAAABYkAAAXNAAAAGwBzAGkAbAB0AGUAawBfAHAAYQBpAG4AdABfAGkAbgB0AF8AcAByAGUAcwB0AGkAZwBlAF8AMgAAAAEAAAAAAAAAAAAAAAAAAAAAAAAAAQAAAAAAAAAAAAAFzQAABYkAAAAAAAAAAAAAAAAAAAAAAQAAAAAAAAAAAAAAAAAAAAAAAAAQAAAAAQAAAAAAAG51bGwAAAACAAAABmJvdW5kc09iamMAAAABAAAAAAAAUmN0MQAAAAQAAAAAVG9wIGxvbmcAAAAAAAAAAExlZnRsb25nAAAAAAAAAABCdG9tbG9uZwAABYkAAAAAUmdodGxvbmcAAAXN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WJAAAAAFJnaHRsb25nAAAFz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I/8AAAAAAAADhCSU0EFAAAAAAABAAAABs4QklNBAwAAAAAJ64AAAABAAAAoAAAAJkAAAHgAAEe4AAAJ5IAGAAB/9j/4gxYSUNDX1BST0ZJTEUAAQEAAAxITGlubwIQAABtbnRyUkdCIFhZWiAHzgACAAkABgAxAABhY3NwTVNGVAAAAABJRUMgc1JHQgAAAAAAAAAAAAAAAAAA9tYAAQAAAADTLUhQICAAAAAAAAAAAAAAAAAAAAAAAAAAAAAAAAAAAAAAAAAAAAAAAAAAAAAAAAAAAAAAABFjcHJ0AAABUAAAADNkZXNjAAABhAAAAGx3dHB0AAAB8AAAABRia3B0AAACBAAAABRyWFlaAAACGAAAABRnWFlaAAACLAAAABRiWFlaAAACQAAAABRkbW5kAAACVAAAAHBkbWRkAAACxAAAAIh2dWVkAAADTAAAAIZ2aWV3AAAD1AAAACRsdW1pAAAD+AAAABRtZWFzAAAEDAAAACR0ZWNoAAAEMAAAAAxyVFJDAAAEPAAACAxnVFJDAAAEPAAACAxiVFJDAAAEPAAACAx0ZXh0AAAAAENvcHlyaWdodCAoYykgMTk5OCBIZXdsZXR0LVBhY2thcmQgQ29tcGFueQAAZGVzYwAAAAAAAAASc1JHQiBJRUM2MTk2Ni0yLjEAAAAAAAAAAAAAABJzUkdCIElFQzYxOTY2LTIuMQAAAAAAAAAAAAAAAAAAAAAAAAAAAAAAAAAAAAAAAAAAAAAAAAAAAAAAAAAAAAAAAAAAWFlaIAAAAAAAAPNRAAEAAAABFsxYWVogAAAAAAAAAAAAAAAAAAAAAFhZWiAAAAAAAABvogAAOPUAAAOQWFlaIAAAAAAAAGKZAAC3hQAAGNpYWVogAAAAAAAAJKAAAA+EAAC2z2Rlc2MAAAAAAAAAFklFQyBodHRwOi8vd3d3LmllYy5jaAAAAAAAAAAAAAAAFklFQyBodHRwOi8vd3d3LmllYy5jaAAAAAAAAAAAAAAAAAAAAAAAAAAAAAAAAAAAAAAAAAAAAAAAAAAAAAAAAAAAAABkZXNjAAAAAAAAAC5JRUMgNjE5NjYtMi4xIERlZmF1bHQgUkdCIGNvbG91ciBzcGFjZSAtIHNSR0IAAAAAAAAAAAAAAC5JRUMgNjE5NjYtMi4xIERlZmF1bHQgUkdCIGNvbG91ciBzcGFjZSAtIHNSR0IAAAAAAAAAAAAAAAAAAAAAAAAAAAAAZGVzYwAAAAAAAAAsUmVmZXJlbmNlIFZpZXdpbmcgQ29uZGl0aW9uIGluIElFQzYxOTY2LTIuMQAAAAAAAAAAAAAALFJlZmVyZW5jZSBWaWV3aW5nIENvbmRpdGlvbiBpbiBJRUM2MTk2Ni0yLjEAAAAAAAAAAAAAAAAAAAAAAAAAAAAAAAAAAHZpZXcAAAAAABOk/gAUXy4AEM8UAAPtzAAEEwsAA1yeAAAAAVhZWiAAAAAAAEwJVgBQAAAAVx/nbWVhcwAAAAAAAAABAAAAAAAAAAAAAAAAAAAAAAAAAo8AAAACc2lnIAAAAABDUlQgY3VydgAAAAAAAAQAAAAABQAKAA8AFAAZAB4AIwAoAC0AMgA3ADsAQABFAEoATwBUAFkAXgBjAGgAbQByAHcAfACBAIYAiwCQAJUAmgCfAKQAqQCuALIAtwC8AMEAxgDLANAA1QDbAOAA5QDrAPAA9gD7AQEBBwENARMBGQEfASUBKwEyATgBPgFFAUwBUgFZAWABZwFuAXUBfAGDAYsBkgGaAaEBqQGxAbkBwQHJAdEB2QHhAekB8gH6AgMCDAIUAh0CJgIvAjgCQQJLAlQCXQJnAnECegKEAo4CmAKiAqwCtgLBAssC1QLgAusC9QMAAwsDFgMhAy0DOANDA08DWgNmA3IDfgOKA5YDogOuA7oDxwPTA+AD7AP5BAYEEwQgBC0EOwRIBFUEYwRxBH4EjASaBKgEtgTEBNME4QTwBP4FDQUcBSsFOgVJBVgFZwV3BYYFlgWmBbUFxQXVBeUF9gYGBhYGJwY3BkgGWQZqBnsGjAadBq8GwAbRBuMG9QcHBxkHKwc9B08HYQd0B4YHmQesB78H0gflB/gICwgfCDIIRghaCG4IggiWCKoIvgjSCOcI+wkQCSUJOglPCWQJeQmPCaQJugnPCeUJ+woRCicKPQpUCmoKgQqYCq4KxQrcCvMLCwsiCzkLUQtpC4ALmAuwC8gL4Qv5DBIMKgxDDFwMdQyODKcMwAzZDPMNDQ0mDUANWg10DY4NqQ3DDd4N+A4TDi4OSQ5kDn8Omw62DtIO7g8JDyUPQQ9eD3oPlg+zD88P7BAJECYQQxBhEH4QmxC5ENcQ9RETETERTxFtEYwRqhHJEegSBxImEkUSZBKEEqMSwxLjEwMTIxNDE2MTgxOkE8UT5RQGFCcUSRRqFIsUrRTOFPAVEhU0FVYVeBWbFb0V4BYDFiYWSRZsFo8WshbWFvoXHRdBF2UXiReuF9IX9xgbGEAYZRiKGK8Y1Rj6GSAZRRlrGZEZtxndGgQaKhpRGncanhrFGuwbFBs7G2MbihuyG9ocAhwqHFIcexyjHMwc9R0eHUcdcB2ZHcMd7B4WHkAeah6UHr4e6R8THz4faR+UH78f6iAVIEEgbCCYIMQg8CEcIUghdSGhIc4h+yInIlUigiKvIt0jCiM4I2YjlCPCI/AkHyRNJHwkqyTaJQklOCVoJZclxyX3JicmVyaHJrcm6CcYJ0kneierJ9woDSg/KHEooijUKQYpOClrKZ0p0CoCKjUqaCqbKs8rAis2K2krnSvRLAUsOSxuLKIs1y0MLUEtdi2rLeEuFi5MLoIuty7uLyQvWi+RL8cv/jA1MGwwpDDbMRIxSjGCMbox8jIqMmMymzLUMw0zRjN/M7gz8TQrNGU0njTYNRM1TTWHNcI1/TY3NnI2rjbpNyQ3YDecN9c4FDhQOIw4yDkFOUI5fzm8Ofk6Njp0OrI67zstO2s7qjvoPCc8ZTykPOM9Ij1hPaE94D4gPmA+oD7gPyE/YT+iP+JAI0BkQKZA50EpQWpBrEHuQjBCckK1QvdDOkN9Q8BEA0RHRIpEzkUSRVVFmkXeRiJGZ0arRvBHNUd7R8BIBUhLSJFI10kdSWNJqUnwSjdKfUrESwxLU0uaS+JMKkxyTLpNAk1KTZNN3E4lTm5Ot08AT0lPk0/dUCdQcVC7UQZRUFGbUeZSMVJ8UsdTE1NfU6pT9lRCVI9U21UoVXVVwlYPVlxWqVb3V0RXklfgWC9YfVjLWRpZaVm4WgdaVlqmWvVbRVuVW+VcNVyGXNZdJ114XcleGl5sXr1fD19hX7NgBWBXYKpg/GFPYaJh9WJJYpxi8GNDY5dj62RAZJRk6WU9ZZJl52Y9ZpJm6Gc9Z5Nn6Wg/aJZo7GlDaZpp8WpIap9q92tPa6dr/2xXbK9tCG1gbbluEm5rbsRvHm94b9FwK3CGcOBxOnGVcfByS3KmcwFzXXO4dBR0cHTMdSh1hXXhdj52m3b4d1Z3s3gReG54zHkqeYl553pGeqV7BHtje8J8IXyBfOF9QX2hfgF+Yn7CfyN/hH/lgEeAqIEKgWuBzYIwgpKC9INXg7qEHYSAhOOFR4Wrhg6GcobXhzuHn4gEiGmIzokziZmJ/opkisqLMIuWi/yMY4zKjTGNmI3/jmaOzo82j56QBpBukNaRP5GokhGSepLjk02TtpQglIqU9JVflcmWNJaflwqXdZfgmEyYuJkkmZCZ/JpomtWbQpuvnByciZz3nWSd0p5Anq6fHZ+Ln/qgaaDYoUehtqImopajBqN2o+akVqTHpTilqaYapoum/adup+CoUqjEqTepqaocqo+rAqt1q+msXKzQrUStuK4trqGvFq+LsACwdbDqsWCx1rJLssKzOLOutCW0nLUTtYq2AbZ5tvC3aLfguFm40blKucK6O7q1uy67p7whvJu9Fb2Pvgq+hL7/v3q/9cBwwOzBZ8Hjwl/C28NYw9TEUcTOxUvFyMZGxsPHQce/yD3IvMk6ybnKOMq3yzbLtsw1zLXNNc21zjbOts83z7jQOdC60TzRvtI/0sHTRNPG1EnUy9VO1dHWVdbY11zX4Nhk2OjZbNnx2nba+9uA3AXcit0Q3ZbeHN6i3ynfr+A24L3hROHM4lPi2+Nj4+vkc+T85YTmDeaW5x/nqegy6LzpRunQ6lvq5etw6/vshu0R7ZzuKO6070DvzPBY8OXxcvH/8ozzGfOn9DT0wvVQ9d72bfb794r4Gfio+Tj5x/pX+uf7d/wH/Jj9Kf26/kv+3P9t////7QAMQWRvYmVfQ00AAf/uAA5BZG9iZQBkgAAAAAH/2wCEAAwICAgJCAwJCQwRCwoLERUPDAwPFRgTExUTExgRDAwMDAwMEQwMDAwMDAwMDAwMDAwMDAwMDAwMDAwMDAwMDAwBDQsLDQ4NEA4OEBQODg4UFA4ODg4UEQwMDAwMEREMDAwMDAwRDAwMDAwMDAwMDAwMDAwMDAwMDAwMDAwMDAwMDP/AABEIAJkAoA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C7NxqJ9R4kdhqVDqF/pUEAw9+jf+/LCurZc/cXlugGwiQI/cIWV8R+Jnl5+1jETOuImeojf6PD+82MHLifqkSI+DpW9foGlVbn+ZIH/klWf9YMkn211t+Mk/99VX0GcAA/NSbjkcNA+AWRP4rzc/8pLyiIw/GLbGDBH9G/MpB1jqDzo+P6rB/HcmOdnO5ss+UNSFLu5TihV5cxzU98mQ+eSf8V1YhtGP2MftGYf8LZ87D/BQL8s83O/z3IwoCf0Wpt5zuT9ZEq4odh9jX/T97Sfi5yaLf9J+Lla9Fvgl6LfBN4Mngnji1h6nd/3EqYc6P5xw+BRvRb4Jei3wS4MngjjigNmSPo3P/wA4j8icZGcP8M//ADyi+i1MaQiDnGxP2quHYfYs3OzW/wCFf+DlMdVzG82z/WYB+QNUDSm9E9inDmOajtlyj+7kkrhxHeMfsDYb1zIB9za3jykfxcrNfW6j/OVub8CD/wCRWWaCeWz8kxDGCHOa0eZU8PinOw2ySl4TjGf7OJaeXwy/R+x6GnMx7voPEn806H8UZcsy+lrj6bjYSIiIb/W1XQ4OQL8dpmXsAa+eZj/vy2vh3xKXMSOPLERyCPEOHQSH92TUz8v7Y4hfCe7/AP/Q7vqOZ07qJdiYuYx1+O8st9B7XWVPGkPb+kb9Nmx9drf+DWU5nWcc601ZzBw6p3oWH40ZG/H/AM3MZ/UWrQxrOn47WgDbZYwwI+i97P8AvqOxoVbmOS5fmP53GJEbSHpn/jRZMeWcPlP0cJ3UmVicrGysbxNlD3t/7exBk0/+CJq+r9JsO2vOx937vqta7/Me5r10PpNmRofEaIWRhsvbtuaLW+FgDx91gcs/J8AwE3DLOH97hn/3jOObkN4guex9jhurcXtPBadw/BS9S8cz8wh2/Vro73S7AxZ/ebSxh/z6m1uQ/wDm305v83VZV/xWRk1/hXkNaoD8Ayj5eZH+LKP/AHafvcesGx69nf8AIpC8+J/zR/5JU/2DWPoZGcz4Zdx/8+utVvFxjTT6Njn3lh9t1th9RzT7h6jmem17q/ob9n0E3/QfNjbNA+Zmn71j/cK/2h/gPu/2pvtD/AKTqK/3D8rD/wCSUTTWPzHf9uf7UD8F53/O4/8AGl/3ivvWL90q+0WfuhMcm391qYsYPzD/ANuf7UNzGfuH/tw/+SSHwXneuTH/AI0v+9V96w/uld2bY380KP228/Rb+CE9u1rixjS6PaHPc4T+bLd3u9yzv2GXfzmbn2+M5VjR/m0ura3+ypI/A8/6WaA+s1fe8X+bLri7LdwCPg1QtutrE3W+m3xc4MH47Vl/828F/wDOi23/AI2+6z/z5a5Tr+rPSKzLcOie5NbHH/Oe1zk8fAZH5uYH0gZf9KaPvsemNe3rPSGmH59DnfutsFjv8yo2OQH9Tx3mcerIvB7spdW3/tzL+ysWlXgU1CKxsb4N9o+5sJHHY08Kxj+CYY6yyTl5cMf++QeeydIgfi0aXdSuI2srxGd3OPr2f2WN9LGZ/asyFudH6ngYeScLJv2X5Ja2gWSXPIHuLrA3092938j/AINVGNjhHqDbOn31GCLsyiry+lTu/wCiruDk8GA3jhUtuI+qX2sGTNkyfMfp0f/R9DwsdlzcmmydteVZAGkh0WR/4Kq9tl9ORa1pBYHmGuEiD7oG3a5vKu4nt6jnV8bjVaP7TfTP/nlAyWj7Vb57T/0QP++pJC1eafz6j8a3B3/Rs9JyJ9txY97nV/8AGMc3/pbdv/SQm1BSFbh9EkJKStuxnn2XVu+D2/3qYqJEgT8NVWdUH/Ta1/8AWaD+VDOJR/oWA+Q2/wDUbUlNw1HuFEtawgu0aZBMTryFV9Bg4D2/1bLB/wB/S2OHFt4/664/9VuSQ2Scfxb8x/5ioH7L41/ggxYOL7x/bn8rUi67/uTd/nN/8gkpm44vjX+CgXY3i35D/wAxUC+//uTd97f/ACCG59/+nuP9of8AkUlLv2PLWs1Ey4gECBx2/f2pjV5ILvVPNtp+Lyhmonlzz8XFJTa9OOVFxrby5o+YVU4/x+9Mccd5+9FSV+RQ38+fgFXflNJ/RsLvM6BS+zMHZL0wOElMahbdYxjva1zmtLW95IatnJwcbGuwcbGbsbbl+sWySB6db3e2fot9rFQwmTmUD/hGn/N9/wD31a18WdbxWDmim2139s10s/8ARqCn/9L0XqO7Fvq6kwFzKga8po1PpOO71B/xD/f/AFPUTZDmPvbYwh7LK2ua4GQRLoc0haHOhWY/Bqw7v0Bc2q2XCqZYx35/pD8z1N3uYkkM2hFDUNqM1JS2xNsCIAnhJSEsUTWFR+sn1j6f9XMAZucHv3v9KmmqC97yC6BvLWMYxjd9tr/+rWL9X/8AGL07rPUKumvwcrDysgTTvaLGOAG7cXVxYxn/AAvpeh+/akh6Y1hRNYWf0/6z9N6j9YMv6vUV3szcFr3Wvsa0VEMdXW70ntsfZ/h2fSqUPq79ael/WSrIs6c25oxXNbaL2Bhl4c5u3Y+39xJTourCG5gXP9U/xjfVzpnUcjpuQ3KdkYrzXZ6dTXNkc7HG5nt/spsH/GB0HqGJn5eNXlen0yoX5Aeytri0u9PbTFz/AH/19iSndLAolgXH2/41+i6inp2ba4dia2/9Qb1rZ31p+y9f6T0RuEbHdWqpuNxs2+kLnPbsNPpu9V1Tat385Wkp2CxRLVgdO+tGb1vr12F0emk9HwyPtXUbQ97n/wAnFYyyqrdkOG3G9T1P0X61Z/olvua7e55efT2/zcCBH5+/6aKkZCgVC7OxKg5z7A0NmS4hsQNx/nCz81ymDumRtIJBBjsY7JKS4l9ONkNyL3iumkOe9x/qlkD95zt/sY1avSqb3er1DKaa78sgio811N/mKT/L93qW/wDC2Kh0vHqvzB6rA8Ut9RgPAeCGsf8A2fct9BT/AP/T9VVXPGlbvB0feD/crSr5wmif3XNP47f+/JKQsa48CfgijRcP9c99fVsa6tzq3uxgN7HFp9tln5zC399UKPrF17H0rzrXDws22/8An5r3f9JVpc1GMzExOnUN2HIyyY4zjMeoXUtP++fSgE8Lhcb669c3NrNVGS5xAaAxzXOJ4aPTft/8DV2r6+W6C3prtxAd+jsJJa4bmPDH1N9r2+5icOaxHqR5hbLkc42Al5SH/dJ/r99Xcbr3SK6bcqrCvptBxrr3ba3PeDT9msdP+H3e30/0m9YGP9Y/rn9X+vYHS/rR9nzac94pqyK9vqBr3soNjLKm0u2ttfT6rLsb9MrnXusfVP6x4jMXq+HltNZLqX1lgfW5w2ucwtt925v5ltT2fyFmdC6N/i+6Xn1dQbkZt9tDg+hmSzcxj2ma7NuNSzfZV/g/ds/4NPGfEf0wxnlc4/ycvoOL/otn6tDZ/jb62PGm38ThPVb/ABOgmjrTQCYup4+F61cF31ZxPrZl/WZvVXOfmVurdiuosaG7hQNwu2f91v3FzmP9VOmYhs+x/XG3Fba7c8U0W1yZdt3+lkV79m9H3cf78f8AGC32M3+bn/iydj/G5j01/VplzamMufm177A0NeZqyPpvA3u+j+crvW666/8AFxfsY1hPTKNxa0AkltH0i0e5UOp4HRepfVXF+r2T9YTZbi3eu/qD6bLH2a5EMfW9+72tydn9If8AzS0eo5v1czPq+7ob+pFtb8evGN7KbC6K/T9+ws2+/wBH99L3cf78f8YI9jL/AJuf+LJ536nt/wAYruj4P7Jtoo6GHuLXP9LeWes85X842x/856yD/jCwMjqn16wOnYbgy7Jxa6q3uJaGh9mU5znuHu2+lv3fvoR+qX1G4u6n1G+OBXU1g/s+pU7at3J6n9Vret0dcFOZbnYVbaqYNbK2tYHsaXVl27d+lf8AnIe9j/fC4ctmP+Tl9RTT/wAXXUXYj8z6qZ1bcfMxbbLaWwAXkQ3Mpdtj1bKvTZdQ/wD7i/8AB0sXZXGKrD4Nd+Qrlx1LoOZ12jqX7JAz3WVt+2vtdvbs/Rss9Gr9E+ytn73010TuoY32fIyX7hRi1uttO2Tsa11j9jJ97tlf0Eo58UpCAmOI7R6lbkw5IazjX8vBzrzlM63SKcar9ntAZm3EVepZZYx7vXr3frD2YLqsVlnpfznr3/znpK+wHbqIJLnQefc5ztfvWJi/WbLyOr43TnY+Lhm230rsU2vsymt9F2WLGsrbVjbGt/R2v/Mu9SpbpT4yjIXE2O7GQRoXR6G2bb3eAYP+rK11mdDb+huf42R9zW/+SWmip//U9VQcsTjWeQn7vcjKFrd1T2/vNI+8JKea659Xz1h1FrMgUWUMcwBzN7XBxD9S1zHM2rCu+pnXK/5oU5I7enZtP+be2v8A6tdnSZY0+Sst4UM+XxzJJsE9QWzi5zLjiIggxGwkHzlnSetYOVVdb0/IPo2MsIYzeDtcHxvp9VvZM/IvGFtfRfW6pmPXTdsc0BtJaba3vhu1m9nqY/7nq3Vrt+q9UbjuGLXJtcA5+0xAP0W7/wA3csx2fkH6Ia37yfvLlSyz5fCTE5TfWIjx19fTFtw5nLkqRxR6a8XDt/jPOP6hVey39YJ3ZdlxD3vl1T3UOr3Vhltd3sqe307La/SU339OuvD37C1zhLrAN0i6z+c9Oulvoel6L/of0f8AR3fza6PptmBkZQxeoYmNd6ulVrqmTuH+CfLfzv8ABrSs+q/1ffqcCof1QWf+ey1Pwx96PHjlGQ2PECCqfNY4HhlCcTv6TGX/AHrw9Yw9gF4pOQ4N9VjRXtNgqtc6tlzHCvE3vbR+mxv0X2n2I2G3ov2HpteTWx+Vk2gXPEgtaMgNe7Jt9VraqnYe5no/Z/8AhvVXTZ31V+r9eLbZXibXsbLSLLf+p9TauZyKfq/j3voupva5paHOAsLDu9L6Nk7X7G377f8ARV1X/wBuHPk9jIMcoHJIx4vQOP08X9bhXR5jHkjYlOI4vCP6O3zfL6k1mP0jZl2Y9eO8+jU7H3FobucMn1nV0X5lb6djmUV2s9a+zf8ApGUfplAnpFGVjFtOJ6Tse31Kbdlxa9lYsossya8i2q6zIyG7K/0dF2z9F6KrWD6v1EC3GyGOLgCDrEv9He7Za79H/wAJ/mfpWemq2RZ0tkPoxrn1vDiGBrt4LfbtfW52/ffY3bQmx5riqsUh41Hh/eVxw1ucjp/3PB+9/hN/Ht6L9nY640MtONUbwK2uJJblOvporcyxv2r7Q/E3/wA3b6P+G9iDn5uJYenNoyAyvHFZtLGFxrc1lTbLfSsorrss9Rln+EyvURD9gbZsr6VY9p1Y+HEFpLG79vuc322eq9n85srf/hE1gsczbT0nbMEOBawtO4B7Xeq2r3sq9T/gbbf0dVr/AOdQ++EgDg4QespQh/3aOLHxcVzPh0/d7MW7uo9ZdnVOc/GqLIteCHEMaGV1u3Oe+2/2/pbnfT/nP0f82tuuivI6Zn49pcKsit1NhZ9Pa9jmP9PR/v2v9nsWSRbiXECNOI+i5vwVvOz8jF+qfU8/DLqsljP0DgJc17jVTuZ/K/S/o3/9cR5WZyc5DIaqpVXjGX/fMPNH9XQ2AjEfRh0v6r4fR7KrsPCtF1LHU1ZGW7eWscXPsNLYw2Nss32b3sr/AJpatZyjHqito/OIJLj8AGtY3/OeuV+q2Hfd149VHTLMDDpxXsORkOtc+y63Y2PWy9vr7NtrvUrr+h/P/wCDpXWh7HiWODgDEtMj8FrwNxB4TG/0Tv8A81oEa727fRmxgh3773n8dv8A31XlV6Y3bgUDxaHf53v/AO/K0ip//9X1VJJJJTl06Db+6S37jCtMOiqj23Wt8Hu/E7v+/Kww6JJeW6nm1M6tl7mute2zbtnY0Q1obL/c939hqEep5ERUyqkH91gcf8+/1XKf1qpx8PqX2u4vLcwAtrraNXsAZcDa87K/b6b/AKD1kftUARTjVM/lW7rnf9LZT/4CsTmMExkkfTH1E3+nr/W9Uv8Anu1ysIzxxIjxaDWXyWP6sv8AvE9+Vl2e1t7y8EFgaTo4Hczaxn8pd/iXHIxKMhzdjra2vcw6EFwDi3X91eY3dTzLfYb3R2rrhg/7bxwxei9Aqsp6JgV2Ah4x69wPIJaHbXT+6rnIAgyBkZWBv4f4zX+JY+GMDUQbOkf5RS9R/oN/9QrjMmp5zbbG5eRSSKwGMuqDP0f6Zuym1zXN9R/tt/0v6T/BXLsOrvdX0zKe2CW1uInhcG+2l9thsG6xpl7iGkkx+brucqvxOJPMRI/zdbcX6bX5YA4zZr1fsS149lT2ury8uGmr2uvpdLqy8xYX2ud6d253q1N/74oZeZOSXiDJbobWeDfztzmJ2Y4IZYzHc5sy0irw924aJXXB2b7ce0B1jOWNbH0dXS5Uo0ZWQJaH+p/jM4FbFt/by97mt9KW6uBvBiT32VuTPzGNrklr7f3WElvl7nBqD1ECq02OM+qSWgDjaGzuPz/dQ2YuTYxr2Vt2uExY8tPJEFrK3PamiEOGMq4QfH8PUmxsTZ8mVFDr3G64y0n/ADj/AOQWo7Nx+ndGvzsq11FNTpc+sEvmWMZVS1hY71bXfoq/f/0FVYLg0i7YCD7RWHABsaA7/wA5T6jh15vQW49j21s+013O9Ss2tcKnl/pPoFuN6jXub/pld+GknmCd+GEqA/wWDmT6PqEeFm05/Ur8K3FyqraKvWdbk2Vkn3tp9Pbiut/0n+n/AODWkWsqqLWCGtBgan8XS5Z3ScI4RsvsfmdRyb2tqdl3ta32NPqNpopafRqp9R3qWWet9NaPvsAa5mwvcGhsgn3EN/N+K2ocfCOOuP8AS4fl/wAHiaZq9NulvT47PTorZ+4xrfuEIiSSKn//1vVUkkklOZd7c20eO133tA/76iNe1jS5xho5P4Ied7c0fyqx+Bd/5JSrIIg6g6EHUJJRdSwsPrGA/FeW2tdDq3McNzHidltbv3m+7+v+krXJs6C3CcRmYt9xH55aXVn+zR/6MXXX4oeWCuqs1gy9suYZ+jvr9NzG/QKg2qyqWiu+uA6LGv8AVaA0bvbPu/N/R7v+uJpxwkblEE+K+ObLCJjGZjE9Aac3o+C3ItG2sY+Oz6TQzY50fmfRa7b++umlZjMwtaW+vLyQK3WVGTp9D2bvU3f6T/SItOd7ovuq2NaS4gFpBH5zt/0a/anbbLCSTZ1X6wW/svKLhuaKjIBiR4LmHNfb76RW6kxskN0gBu2HVP8Ao/1l1XUaXX4GRQ2d1lbmgDmVxBsyMW8sAdt0e/YA7cB+5vc33u/wf/gqxfi0bzQqr4NOL5fm1bfK6wkP63RutZlNES0NA9rRtA/CpZ1rco5pBeN3qN1kDw8KVoX5Xo9OObVjWZzwBtx8du57iS1sNb7tvud+k9n6JANDn5rn7Q0NLX2DQ7XEBzqQ4fT2OVOGGcMXvyEBCXo29XF/KDKJgyMATYFp7BaIFdpbyHFxMmf+K9P6P5qF9mLz7rC8+ADjz/WfZ9JDzaM63LxnY+UcbFa20ZTWbQSS3bQ5m+ffvd/Uq9P1P5xB6pivyw1teU2oejbU5rnOLXl7qSwvrpc3c1zarqrn/T2X/o0yA+X1iIlZJAvg+b5vSo9dLr8W3tbRWZ9rWmSXANif8xB+svVcvpX1exn4dzcW7Kv9E3uIBY3bfkP9J79za7bPRZV6mx+zf+j/AEvpqp03olGLc+8b8253p+nY6qHMLGuZuD3F2+z37N/+Dx/TpXReha7Gxmjax1UucXtDnAkOH6Pex+x/u/N9J60vhsB70zEmQ9sjj4eD1SlDowcwfSARXq2twPqVb1DJpzs7LtyL6rn1MxrMmx1od6Qt+0Px/ULtte6yrfs/R+r+jZ6npLpKBuy8dvja0/5p3/8AfUJrLWmbL33H+XH37vdZ/wCCbEfpw3dTxx4b3H5Nc3/vy1wKFNV6RJJJJT//1/VUkkklOb1UFt1FkaEOYT5+1zf+peoVOWjfRXfWa7BodQRyCOHNWa+i3GPv1Z2sHH9r9xJLZa5EBVZrkQOSUn3HxUXMqcIcxrgexaCFEOT7kkM/IcBZ+d0Xpua/1L6zv53NO0/yv8785XS5QLkyeOGQATiJUbF910ZSjqCR5ObX0Dp9J3UvvrdESy5zTH7vsDVNvSsCtoY2t20cAvd+KuEqDnJn3XBVHFAgdDEST7uT9+X2tU9PwJk0MJ8XS4/9IqQqpZ9Ctjfg0IjnITnJ8cOKPy44R/uxjFaZSO8ifMrOcfHRAe5Te5Ae5SIYucrPQ2l/UnPiW1VGT4F7m7P+jXYgY+Jk5jopb7PzrXfQH/k3fyWLfwcGnCp9OvVzjL3nlx8UFNlJJJJT/9D1VJJJJSkkkklIH4dDtWj0z/J0H+b9FCOJc36LmvHn7T/35XEklNAtub9Ktw+Hu/6jcmNgGjvb8QR/1S0EklOd6rTw4H4EJbp41Rsr6HzWZl/RSU2nvjnT4oTrWDlw+8KvgfQctbD+ikpzt5d9EF39UE/9SkMbLs+hS74uhv8A1ZatxJJTjs6Pkv8A5yxtY8pcf++K1T0jDrMvabneNmo/zBDFeSSUsAAIGgHATpJJKUkkkkp//9k4QklNBCEAAAAAAFUAAAABAQAAAA8AQQBkAG8AYgBlACAAUABoAG8AdABvAHMAaABvAHAAAAATAEEAZABvAGIAZQAgAFAAaABvAHQAbwBzAGgAbwBwACAAQwBTADYAAAABADhCSU0PoAAAAAAA+G1hbmlJUkZSAAAA7DhCSU1BbkRzAAAAzAAAABAAAAABAAAAAAAAbnVsbAAAAAMAAAAAQUZTdGxvbmcAAAAAAAAAAEZySW5WbExzAAAAAU9iamMAAAABAAAAAAAAbnVsbAAAAAEAAAAARnJJRGxvbmcppA/8AAAAAEZTdHNWbExzAAAAAU9iamMAAAABAAAAAAAAbnVsbAAAAAQAAAAARnNJRGxvbmcAAAAAAAAAAEFGcm1sb25nAAAAAAAAAABGc0ZyVmxMcwAAAAFsb25nKaQP/AAAAABMQ250bG9uZwAAAAAAADhCSU1Sb2xsAAAACAAAAAAAAAAAOEJJTQ+hAAAAAAAcbWZyaQAAAAIAAAAQAAAAAQAAAAAAAAABAAAAADhCSU0EBgAAAAAABwAGAQEAAQEA/9sAQwAGBAUGBQQGBgUGBwcGCAoQCgoJCQoUDg8MEBcUGBgXFBYWGh0lHxobIxwWFiAsICMmJykqKRkfLTAtKDAlKCko/9sAQwEHBwcKCAoTCgoTKBoWGigoKCgoKCgoKCgoKCgoKCgoKCgoKCgoKCgoKCgoKCgoKCgoKCgoKCgoKCgoKCgoKCgo/8AAEQgBKwE5AwEiAAIRAQMRAf/EABwAAAEFAQEBAAAAAAAAAAAAAAACAwQFBgcBCP/EAFkQAAIBAwEEBQcGBg0JBgcAAAECAwAEEQUGEiExE0FRYXEHFCIygZGhI0JSscHRCBUkM3KSFkNTVGJjk6KywtLh8Bc0NURVc4KDo2R1hLPi8SUnNjdFRmX/xAAbAQEAAgMBAQAAAAAAAAAAAAAAAQIDBAUGB//EADYRAAIBAwEEBgkEAwEBAAAAAAABAgMEETEFEhMhQVFhgZHRBhQVMlJxobHwIkLB4TNDU3KS/9oADAMBAAIRAxEAPwD6pooooAoqDeapbW2QW32HUv31QX21LLkRKiePE1ybvbdnaPdnPL6lzZsUrWrV91GtpEkscYzJIi/pHFc5utoLyfI6dwOwHFVslxLIcu7HxNcSr6Wx0pUn3vH0WTehsqT96WDps2r2EPr3UfsOfqqFLtPpqcpHfwWucM/HnmvAxPIVoVPSi8l7qiu5+Zsx2VSWrbN9Jtdaj83DI3icUw+1zH83aj2tWMRZDyQ1ISOb6KjxNaFX0h2g/wDbjuXkZFs+hHo+ppW2pu29WKFfYfvpl9pdQPIxr4LVII5et1HgK96FuuU+wVpT2zey1rPx8i6tKC/ai1bX9Rb9vx4KPupp9b1DHG5f2cKgdAvW7n20dBF1gnxatd7RuZe9Wk+9+ZZUKS0ivAffWr8/6zL+ufvps6tenncy/rn76T0MI+Z8TXvRRfQFUd5N6zfiy6hTX7Tz8Z3R53En6xoN/OedxJ7696OL6C0dHH9BfdVHcN9LJ3Y9Qnz6b98Se+vPPZf3d6X0cf0F91G5H9BfdVeN2snEeo8F5N1TP76dW6uep5T7TSNyP6C+6vQFHICodZ9DZDiuofF1eDkZvY5rw6her8+4H/MNNhscifea9Lk8y36xq6uZrST8Sm4uoV+OL5f2+ceLmlLr1+P9Yf2nNMFVbnk+00gwxnqPvrJG+rR0nJd78yeFTesUT02j1Aft5PiB91Px7TX/AFsh8VFU/m6dRYUdBjk591Zo7Vuo+7Wl/wDT8yrt6L/avA0CbT3g9aOFvYfvp9Nqpfn2qnwbFZnckHJwfEUZlHMKfCs0dvbQh7tZ9+H90Y3Z0H+010e1UR/OW0i+BzUiPaWwb1jInitYcyMvrRn2V4Z1PPIrcp+k+0Y6tS7l/GDG9nUXosHRYtZsJfVuU9vCpcc8Uv5uVH/RYGuV7654U9FIw9Un2GuhT9L68f8ALTT+WV5mGWy4/tkdSornttqt3BjcnkA7Ccira02kmGBMqSD3Gurb+ltpUeKsXH6r6eRq1NnVY6czWUVXWer21xgMTGx+ly99WNeit7mlcx36Mk0aM4Sg8SWAooorOVCqnaG7NvFHGpI6TOSOyrasVrF615O+8RuqSFA6q4XpDeu1tGo+9Lkv5NqzpcSos6IrtZNwYozbDMfHpCvMdlUyQvKcgHH11bCV4z6LGldLv8XjVu8cDXzSVwp81yZ6GGYLBXraEDmBQbVfnMT4VPPRnrdfEZoEaHk61h35t6lt8hJDEvJM+NOBceqgHsqasIPIg+BpYhA5ip4c5FHVRC3XpQRu2pwiHZShGKsreTKuqQBExpXQmpwj7qUEq6tSvGIAgNK6A1O3KNyrK1RHFZC6CjoKnblG7VvVYkcVkLoKOgqduivN0VPqsSOKyH0FHQVM3aN2nq0RxWQ+grzoKm7tG7T1aI4rIXQV50FTt2vN2o9ViOKyF0FJ6A1PK14UqrtUTxWQDCa8MRqfu15uCqu1LcVkAxmklGqwKCvDGKq7ZkqqV+61JKk81BqwMQ7KSYu6qOjJFlURXNEh5pjwrxYQDlWIqc0YHMgeJxTLtCnrSoKriehdTyJC8OPGkOhXiOVJe9tY/nO57himH1jB+RiUd541eFCbJSk9EWmnGVRIZuEXDcJ51qdmb1p1lhY5CYKnu7K58LuadvTbh3VeaVfvYOJE4j5w+kOyuxsq+dld02/d0ePzvNS7t9+m86nQaKTFIssSyIQVYZBFKr6oedCuWbRQajFObnSljm3eEls7bm/3q3IHuPA9oq01Tym2drrV1p9npGqX4tzuPcwRZi3/AKIanYZvOZCxieMOqvhuYyM48awXNtSuYOnVWUXpzlB5iYqLa3TxMtvqRk0y6JwIr1eiyf4LH0W/4Sav4Z43UFXBB5HPOrG+0u2vYmiuYI5om4FJEDKfEGstceTzTFcvprXmlv22Fw0S/qcU+FeSuvQ+nJ5t547GdOntF4xNF8CDyINGB2Vmjs5tPZf5jtDDcqOUeoWYJ/XjK/VXnnG2FocT6HY3wHz7O+3D+rIo+uuFX9F76l7qUvk/PBtwvaUunBpcUBmXkxHtrMNtTc2/DUNm9et8c2W1E6j2xlqb/Z/s4rBbm+a1f6NzBJCR+sormT2XeU9aT8M/YzqrCWjNaJ5B84+2lC6kHX8KobbafQboDzfWdOkz1LcIT9dWcVxBMu9DNG69qsCK1pRrU/eTXiWxBk4Xj9YFKF4etRUPI6iPfR7ahVqq6Rw4E4Xn8Ae+nFuS3KInw/8Aaq7BoAbqBqyuanWVdKJadI/7hJ+qa8NwF9aNx4ioCrKOQf2ZpRaUcy/tJrN6zLGjK8JEvzuPsb4V753H2N8KrySeZNeVj9bqE8GJY+dx99HncXfVdgV5ujsp65McGJZedxd9eeeRd/wqt3R2V4UXsp63MngxLI3sXf8ACkm+i7fiKrSi9gpDqoHAD31ZXM2TwYlob+Lu99IOoxDs99UsgOeAFNbshPKsinN9JZUIF6dTi7vjTZ1ROoZ9lU/RPSlhbrIo2/iJ4VNFodSY8kpttQlPIAeJ/uqGFUDi6j2imp7q0t13p7mGMdrOBVVvSeFljdgiY15cH54HhTTTzN60rGqO52s2dtc9PrWnqR1dOufdVVJ5RdnN7dt7t7p+y3t3k+oVsU7G5q+7Tb7mQ6lOOrRrGyfWLHxNNSDC8FrKtts0wxZaBrMxPItCsKn2uRTLa7tNc8INHsrQH511eFz+qgP11v0diX09KeCjvKMdZGjfeJ5UABAWchQOOWOBWWaDaS7P5TrMdsp5pZWoX+c5P1U7DsnaTsG1A3OoODnN5M0g/V4L8K7FL0cuZe+0vzuMM9rUl7vMs22o02OcwWkr390P2mzQykeJHBfaRVzp8t9LC1zfqlsoHydsjb7DvduWe4e80jT9Pito1jgiSOMclRQoHsFS7sFLfCjmRmuva+jlvRkpz5tHNr7SnVWEsI6noYxo1j/uEPwFTa5dYbe6vYT21pqWzbQWCLuC484GWRRwYDHWBnjgd9bX9lug/wC1Lb9avQHPK3YKFFS7VkUyRGNQxHEDcH25PtrycYv5R307smei1zWbc9W4R7GdfsFNXXoajNvHALkDPjUErUdVaeSMGkIOVSEHKhYbaAHqpp7RSOVTwtehQR31OSCoks+zNRZbVyCpO8p5gjIrQGPNNPF3UaT1IMZe7NaTdZ870fTbgnrktUY/EVTT+TvZeVix0C0Ru2HeiP8ANIrozwg9VIMA48Krw4dRO/JdJzNvJ3oi583/ABpanq6DUZhj3saQdg0Q/IbRbSxf+NDj+cprpZth2UhrUdlY5WtCXvQTLKtUX7jm/wCw/U4/832w1hf97FDJ/VpLbNbTop6HbJmOOAl02I/URXRjajspJte6sEtl2UtaS8EXV1WX7il2eh6fTlTU3YX8Pyc7R8FdsA7yjjgEEHHUcjqqwbT7Y+rcTj2j7qeW1VJy5XO8oHZyzj6z7qcMSfQb2ViexbF/60PWqvxEFtOhzwu7j3r91IOnRjleTe3H3VOaKPrWQe+m2ih/jPeaq9h2D/1oetVviIvmEf77k9wpLWSfvt/cKktHCDzk/WNNtFD2yfrGq+wLD/mifXK3xDAs4+u7k+H3V41pD++5f5v3U40UPbJ+saQYof4z3mnsCw/5j1yt1kdrOLPG6uPYV/s01JaRdV1cfrD7qktFF2SfGm2ij/c2PiDWaOx7KOlNFXc1X+4i+bwDnNMfGT7qy+1MGpX10troN/LYJCA004+ULk8kAbgMDiTj5w7615hj/cc+yo8NsGUuFADktw6x1fDFZY7NtIvPDXgV49T4jnZ2V16U/lG1GpH9DcX6lr0bFXDfnte1qT/xZX+iBXSBajsoFsM8q2FbUFpBeBXi1PiOdLsBYv8A5w95cH+NvJT/AFqkQ+TzQ1OfxbbOe2RS/wDSJroS2645U4sI7KyRhCOiKuc3qzGWuylhbcLexs4sfQgVfqFWSaSFXAJx2CtH0I7KOjwKtyWhXXUoo9LUDjxpwWCr1Vc7gApt1pkYKrzZQeApxIwOqpLLxpOONQSCLikX35n2inlFQdQuEciJDvMDliOruoDa7akJslZKfnSQr7hn7Kw/7GR+5mtj5QSW0zR7UetJLn3RkfWwrXeZQfQFVJM7pvyG3d5HyEkLHxO8jf1jVvJo6TXTSTPlCxbcA58aqb35DbuxbqlQgnxQ/wBgVqqEmN1qaa11eZYGUJ6JCMPR5D3V5BrCpwuoJE/hJ6a/fUnaWLOqK30owfiarOjKngagsi8tL+0uMdFcRsezOD7jU0DhWVaGOT87EjeIpyO3CD8nnuIO5JDj3GhBqMUgrk1RRy6lGPk72OUDqljx8RTg1HUk/OWcEv8Au5N366kFsUpLJVb+OmX89p92n6ADCvfx/Y/thmiP8OM/ZQgn7leFKjx6xpsg4XcY8QR9Yp5L2zcejd25/wCYPvoQe7ledHx5U8rRv6ro3gwNLC540BEkXc3XHzWHx4fbUgJSpIt+J0PAMpXNNqbzAzDbk44npiP6tAKKUgp2ge6vd67/AHCD+WP9mvC11n/N4/ZL/wCmgENEv0V91IMS/RX3UppLkc7Ufyg+6kNJc/vT/qCgENEv0R7qQYgOSj3UtpLn96j+VH3U0z3nVbRe2b/00B4yDsHupp0xSma94/k9v/Ln+xTTteH/AFe3/l2/sUBGvS0dvIVJDkbq/pHgPjimRAqIFUYUDAp6SK4ldBMsSxhgxCsWJxy6h14Psp1lqSCIY6T0fdUhmQHiyjxNNmeEc5Y/1hQCQlehBSTd24/bQfDJpDX0A5Fj4CgHitIK1Gk1KIeqjHxOKjS6qQMKqjx41IJ5FMuOFVcmpTHOGx4CozzTSnBLEd5oCylljTO86juzUWS+jXO6CxqGsDMfSJp+O2A6qABNNNw9Ve6tzDsjYXunWUp34JzCm80eMMccyO2sgiBU4DjXWrdOigjj+ioX3CoYMdtavT7VbP2o4rHlyO4ug+pTW0rG3H5T5SoRzFvAoPuc/wBYVsqgky21XyGt6PcfxqqT3bwH9etTWa28hZtKjnjHpwvkd3X9YFaC0nS6tYZ4jlJUDr4EZoCl2kT8otm7VYe7H31XbmRVxtIvyVu/Y5HvH91VijhUFloNLHTixe6nAKdVaAjdF2V6FIqXuCjcoCL6QoLHHEVK6OvOj4UIIbRRP68MbeKA0y1lZnnbRexcfVVgYq86KpBWNpdi3ODHgx++kHSbMer0q+D1ZtFSTHQFb+LEUehd3a+EleixlX1dRvR/zKnmM15uGhBDFrdDlql17WJ+2vehvRy1Of2j++pRU0lgaAjGK+/2lJ+r/fSDHfj/APIv+r/fUkg9lIO92UBFMd/16g/upDR3vXqEnx++pJDdlIKsaAiNFd9d9J7z99MyQ3GON7KfafvqcyMeummiNAV7W0h9a5c009rnnKx8RViYjSDCaAr/ADVR89j7KT5sB85qsei7qOioCuNuOotQLfvNWPR91HRgVIKw2gJ5mvDaCrPcpJShBXeagdVKEAFTStJIoCMIwKUFpeK9AoBy1j6S6t4/pyKvvIrqVc30ROk1qyX+NDe7j9ldEup47a2lnmbdjiUux7ABk0JMls/+U7c61ccwmY/DG6v9U1sayPk6ieS0vtQlXD3cxb4k/W3wrXVAGL+2W8s5rd+Ui4z2HqNZzYu8aB59Gu/RmtyWiB60zxA8D8CK1VZjazSZ3li1TS/RvYDvHA9bHd18OBHZQFptCubAH6Lqfs+2qmLkK9tdeg1rR5o2xDfRgGSAnjwI4r2iiHioqCyHFFOoKQOdOpQCgKXu9tKApYHCgGwtG5xpwDFe4qSBncrwpT5FGKAislJKVKK0lloCNuUkpUkrSd2hAwUGOVIMYqSVpJWgIxjpJjqSVpJFARGjpBSpTCkMKAiMlIZBUphTbLQEVkpBQVIYUkrQEcoKTucOVPkV5ihAwVpJWnyKQRUgYZaQwp5hTbUAyRSGp0jFNsONANEV6KDXtAWmyqb+vW5+grN8CPtqbt3fvdS2+gWJ3ri5IM2PmpngD4/UKz8Grvo8ry28JmupIzFCvUGJHE91ajY7QZ7R5dT1VjJqNx6RLc1z9vd1DhQGh0yzSwsILWL1Y1xntPWfaak0UVBIUUUUBmte2YtrqZb22xDcxt0hxybHE+Gabt+KitQwDKQeRGKy1tkDB5jhUEokqKeTnTS08nKhI8tLHGkJTgqQFKxwoFK66ECQM14RS8UUIGyKz20e2Ozmzcgj1zWbOzmIyInky+O3dGTj2VL201OTRNkdZ1S3UNNZ2cs8YIyN5UJGe7Ir4c2Z0XVfKBtlFYR3Kyalfu8jz3LnHAFmYniTwB5UJPs7Rtv9k9ZuFg07X9OmnY4WMyhGY9wbBNacgV8k6/8Ag+bW6dEkmny2Op7zBSkLlHXJxnDADHbxr6S8negX2zOyVlpmranLqV3EPSlkOQufmKTxKjkM8fAYAEFqmp6fK4SK+tXYnACzKST76kthR6RA8a+DNBG55QNOA4buqRj/AKor6X/ClB/yaREdWoRH+a9CcHWcg8iDSTXzf+CSxOq7RhiT8jCeJ/hNX0TqcbyafdJGCXaJlUDrJBoQLYqOse+mHmhX1pYx4sK+KdR8nW2dhYXF7faJeRWsCGWWR2XCqBkk8azuhaPqG0Gqw6bpNu11ezbxSIMATgEniSByBoTg+847m3llMcU8TyAZKq4Jx24qtvNodFs5Hju9X06CRCVZZblFKnsIJ4VxnyAbAbS7L7X3l/r2mm0tZLF4VYzRvlzJGQMKxPJTXGPKgd7yjbSn/wDoTj+eaEH1vc7d7Jw/nNpNI4fRu0b6jTmg7XaBtDeyWmi6pBeXEadI6xZOFyBnOMcyK+d7XyB7WzortPpUKsAfTncn4Ia6b5G/Jfqew2tXt/qd7ZTie36FVtyxIO8DniB2UBe7UeVTZbZrVrjTNRubjz2DAkjjgZsZUMOPI8COutTb6tZzaDDrBk6Gxktlut+X0d2MrvZbs4Gvkjy3tv8AlT18nqlQe6NBV55T/KF+MNm9I2W0WX8htrSBbyVT+dkVF9AfwVI49p8OMjBuJ/L0t1qYsdA2cnvpJZeigL3G4ZCTgeiFOM+Ndl09rptPgbUUijvGQGVIiWVG6wCeeO2uU+QfycfiKyTX9Zh/+K3CfIROONvGes9jEe4cOs12BqEFXZ297HKWu7tZkKgBAgGDgZORz4g++pJGM0+1UGuXc9va3k6SuBFLHEFG6BhigJJPHhvHrHLqoC0amJJI1dUZ1Vm9VSeJrNpe3VywWLTLplBgJNyshDh+LgAkgFR2kjqqZpiXPmtob60htLh52zHGBwUBiuSOGeAoC4NeGvaDyoDQbF2cM1zcXEsau8W6Iywzuk5yR38BWyrObDpiwuH+lLj3AffWjqCQooooAooooArMEbl1MnY5HxrT1nLxd3Upx/Cz7xmhKFrT8dUO0mvW2z1hHd3sczwvKIvkgCQSCc8SOHComnbe7OXeANQWFz1TIUx7cY+NYnVhF7reGZ429Wcd+MW0bBaWKh2V9aXqb1ndQTr2xSBvqqaKyJp6GFprkz0CvaBSqkgByoxXtAFCCHqljBqem3djdrvW91E8Mg7VYEH4GvizbHycbWbAa4bi0gvJLaF9+21KyDHA6iSvFG7QfZkV9nbQ6tbaDol7ql+JTa2kRlk6JC7YHYB/7dvCuAaN+ErGdTuhrWhuLBpM27WrgyRp2MGwGPXkEeFCUc70Hy4bb6RKguNQj1GFTxivIVJP/EMN8a+oPJrtrZbd7NJqlnGYJVcxXFuxyYpAAcZ6wQQQf76+cvLp5RNmNt7CwTQtLuIr+KYySXc8KRsU3SNz0SSckg8eWO+t3+CLaXMeibQ3UisLSaeJIieRZVbex+stAcCgPQ+UOMj5mqD4TV9M/hRDPkx8L6H6mr5pvh0flGuB9HVmHumr6c/CeX/5Wzd13CfiaA51+CT/AKc2hH/Z4v6Rr6WIr5R/Bq2k0fZzWdal1zUILGOa3RY2lOAxDEkCu/f5Ttij/wDsunfylAx3yqf/AG32m/7un/oGvlz8HkZ8rWj/AKE//kvX1B5TpUm8mG0c0LB4pNNmZWHIgxnBr5h/B2GfKxpPdHOf+k1AfYRr4V8pfHyibTf95XH/AJjV91mvhLyhsG8oO0jHl+M7j/zWoQX0vli25dAi610agYAS2hHx3c137yEa1qmv7Dtfa3dSXV2buRBJIADugLgcAOHOqT/LVsDZAC00+8OOA6GyRfrYVqvJ55RtL27ub6HSrS8gFoqMxuVUZ3iQMbrHsoD5i8sjb/lP2hP/AGnHuUCsvd6be2VrZ3V1bSwwXamS3kYYEig4JHtrQ+Vdt/yk7SE/v2Qe44r6U8qGxCbU+T6OztYlGoWESy2YUY4qoBQdzAY8cdlSSeeRbbMbX7Jxi6k3tVscQ3IJ4vw9GT/iA94Nb1hXxf5NNq59i9rre+O/5sx6G7i62jJ48O0HiO8V9m280V1bRT27rJDKodHU5DKRkEeyhVnjVAt/z971fKj+glWD1UyRzMl3CIGAmZvlOkCjBGOBGSDjuoDkkHlBkn8pNvKmphtGmvH0sWYBwowAkxOMZaTeHPO7XWLvjc2gHMSFvZuMPtFV8GztpDo9ppa2NithalTDBIhnCleIbLY454541ZxQlHaSR+klYY3sYAHYB1CgF14eVe14/I0BuNj03dEjP03Zvjj7KuqrtnU6PRLMdqb3v4/bVjUEhRRRQBRRRQBVBqy7upn+EoP2fZV/VJroxdwt2qR7j/fQlGG8rMfSbHSN+5zRt8cfbXEBXevKTH0mxGpDrUI3uda4KK4e0Viqvkep2M80Gu3yFozIwZWKsORB41b2W02uWOPNtVvUA5KZSy+48KpxXornqTjozqyhGfKSybay8pu0lvjpJ7e5A/dYR/VxV5aeWC9XHnmlW8nb0UjJ9YNctqy060iuNL1aZwTLbRJIhB5ZkVT/AEq2IXVdaSNSrY2rWZQXdy+x1m18r2ltjzrT72I/xZV/rIq3tvKfs1NjfuZ4P95A39XNcf1vQI7M6bLayu9tcxw9IW4mKR0Vip7sNke0dRpNvoNtNqV9YNqBiuLZ5/XgJVkiBJOQSc4U8MVsq9uE8PDNKWzbOUd5ZX53ndYdtdmrkYXV7TBHKQlP6QFc/wBo/JV5Ntp7l7m1uoLC4kOWOnXaKrH9A5UewCsDBo3nC3UkN/Zm3t2RTM5dFYuCQBlc/NPPHKm4tFup7qWC1a2nMUfTO6XCBAuQM7xIHMjhz41dbRq9MTFLY9Dom18/xGv0r8HXZRLhZbjVdSvYQc9EJEUN3EgZ9xFdj0fS7HRtNg0/SraO1s4F3Y4oxgKPtPfzNfNE+lX9vcwQvbydLOcQ7mGEhzj0SMg8eylWL6pKzCwa9coMsISx3R2nHKr+03o4fX+jG9iprKqfT+y91P8AB6urnaW41WHaKFRLdtdCNrQ+jly2M7/HszXT/K1sjcbbbHy6PZ3MVtM8qSCSUEr6JzjhXGLfV9ddilvqGpsy8SEmc49xpZ2l2ghcq2r6krD5rXD8PYTVvacfhZV7En0TRWt+DdtAOWs6V7pP7NNn8HDaIctY0n/qf2auP2WbQf7Yvv5U0fst2g/2vefyhqfacPhZHsSr8SOza5oE+obAXWgJLGlxNp5sxIc7gbc3c9uK5d5L/Ixqex22NprV5qlncRwpIpjiRgTvIV5nxqnO1evk/wCl732SmkPtNrx9bVtQGf49h9tPaUPhZHsWp8SPohq4Prf4P6atr2o6lLtG0YvLmS46NbPO7vsWxnf44zzxVYdW16eXovP9TkkI9TppCT7M15MuukL0w1Mh2CLviTix5AZ6zT2inpEex2tZosovwdtFjGbrXb9h17iIn15rZbBbFbOeT5r6TT9Ukd7sIshu54+AXOMYAx6xrmkWl6neXz2kdpcyXaevGUO8vjnl7actdn9UudUbTo7NxeKu+Y5CEIHbx8aj1+b0h+eBb2TTXvVfzxNhquxvk0utWu9S1Jra5u7mVppCb1yCxOTwVq1M23Gz0C4W+38cAEic/ZXKde2b1DQooX1FI06UkKquGPDwqdpext7f6fHcC4tYZJkaSCCR8PKo5kDsp63Xb3VHmT7OtYxU5TeO41B2y2XtJXkstJPTOxZnjto03ieZJznNbW1v4Z7G3uWdYlmjWQKzAEZGcV89GunWS7tlAOyNR8K0a+2Kluk2s5Fzs2lBLc5G7jmjnUtE6uoOMr21idtPKHpWzOoCweKe7vRH0kqQ7u7AvUZGJ9HPUOJ7uIzptnhjTz3ufsr5y1faSxi2g2r0lILo6lf6nOnnCnKhQ5VQOBI4AjgD93Vp3M528ayjlvHccd00qjjnQ6DP5R9oRrWl2r7Jm0tLy6itzcyXIlADuFz6AwDx4ZNdQavmfYvVNd2m270LSSY7ix0i6ErPbg7hSM4DsxPEcOBPHj219MNWeg6jhmrjPYUqKKf6RFIk9WnKSE6SVE+kwX31mKHSrBOisbeP6Mar7hT9A4UVBIUUUUAUUUUAVU7QL6Nu/YxHv/8Aaraq7XlzZKfouD9Y+2gRntb04avot3YGTo+nTdD7ud3vxXLL3yXazFk2k1rcr1AMUb3EY+NdhhORUmLnWtWtqdbnI3ra9q2yxDQ+dr7ZHX7HPnGlXWBzaNOkHvXNUskbxOUlRkcc1YYNfViV5Pa290m5cwRTJ2SIGHxrTlstP3ZHRhtyS9+HgfKVWGm3kdtZ6pDIHJurcRJujgGEqPx7sKa+g7zYjZu8yZdItlPbEDH/AESKy+t+TnZmEfJyXsMp5JHKGHt3gfrrA9nVo84tM2ltm3msSTRzyLWbU6hbxzMzWE1pBb3Po8UdFADjvUjPeMjrpUdzbybdarOkyG2ma93JM4Vg8cgHvyK08ewGlhPSkvXPbvqP6tVup7Abozp12c/QuB/WA+ykrW4Sy1nnkRvrSTaUmsrBT7LxtLoesxpYPfnegboV388C4z6PHhmvdHjiiutaW6sri1gawYmDeIcAOh4Fh2jsqU3k62mRVlt7NJl5h4bhPtINRLnZXaqIsZdN1FiV3CVBfK9nDPDurX3KkUswfLsNriUZtuNRc+35dvYWFiYLfUNk4dPWVrKW9S5EsrAtvl0VkwAAN3dHjkHsqoupZbfZaz82keMNf3HSFDjJVYt3OOzJx4mmBY69YiFfM9RhEEvTRhoXAR+HpDI58B7hTFte6hpyyJufJyMGeO4gWRCw5HdYEZ486q59DWPxeReNPnmLT/H5moJzcavMbo2kk2lWs0k43sh2aAknd45JPxqm2rYx2+m201y17cJGZfOjnDxvgooJ4kDDc+RJHVVZJql3K968su+94gSYkDioZWAHZgqvLqGKZuL2ae0traXdKW+8IzjiAxzjPZnJ9ppKqpJpfnMmnQlGSb/OWDtOjXq2ey2zTXOpWFpYG3PnENzjenXA4Lns+0VD2PdpdnL06BNa2iS6rIIDcrlShxhQO3HIVyzVNbutS07TrK4EYhsEZIt1cHBxnPHjyFLtNob600ZNNgMaQpci6VwDvhxjHHPLh2VtK8jvLlyS/hGhLZ0nF4fNvu1fidQ0ua0j2v2sfT3SyWK2UPKY/RSQZ3n3esZ49/tqii2gs02zt5tX1aHUYYrVhDdJbbqwyE9ajOcAc++s/Ht1qcWq3eoJBZCe7jWOUdESrBeRxnnjh7KabbbVPxml6kdkkqxGHdWAbpUnJyKs7mGFh9OdO35lVY1MvK1SWvZjXDf5oXe2N9rFg2laxba3FexOsiQXEdusZH0srxB7PZVhtfqF4+3miacZ2816S3lMWBjf3+dYLX9fv9dlie/kUrEMRxooVEzzwKRea5qN9q0WozT717Fu7kiooxu8uAGKxu5WXhvDa/syxspYi5JZSf106Og6RMsph2tex8485a/jRzagmURgrndxx5FvjUm0g6HbiNDcXV3KulMzC4K765cYU7oHHx7a5jbalrUd9PeW012tzOcyPGCN894HCkJFrb3Mlwq3/TycHl9IMw7z18hUu+prDf37WzE7GWGnJafwl/BZbc6e1k9o40X8VRuGABuBMZCMcT2YzV3pOlrpezHnNtqOnxalew5aWebdMMRGd1B9I1kLnStVZekuYpSPpSPn7aZXSrg89xfE1gV3SUnNffyM8qeaag56a9OfFsjWVrLe3CQQLvO3uA7TXTEXcjVewAVTbNRW9pCYgALhvWc/O7h91XZrgXtfiz3cckYq9XfeFoafQhjTI+8sfjWA/wAnmysGsXGqHT9Uu76aaSdpBMyhWZmzgqVGMg8M8iM10TRhjS4PAn4msJtHtjsroWpS6XePe6pqSkO8EEbTODzA4YUHjy6s17mySVrTT+FfY83VeaksdZPtIrDQVkGiafpti0zBpmaX03OMnewCxIyeZ7TUwX9306vIssyDkltD6JzwGWY8Ph9tZTYzyi6Xr+1n4k03QbixcI8jyTqsbLugcNwZ7uuukGttdhiK2Ce+meMtZpDGSCxeXLYx1ADn7attLTpNWs0/jVPuOaYNWGzKdJr1t2LvN/NNAb+iiioJCiiigCiiigCoesLvadN3AH3EVMpm9Xfs517Ub6qAz9ufRFSozUK1PoipkfOoLEpKdWmYzTy1II+p3sdhZvNKyrjgMnrrBz62kkzOitKxOd5jgUryg3zS6pHZq3ycKgkfwjx+rFUduvAV5jae2alObpUeWOWTqWtlGUVOfSWUmrXbeoUQfwV++ost7duOM7e4VJtbGe5wIIXfvA4e+l3elzWq5uHgi/TmUfWa4iuL6st9OTXfg3+HQi93CyJ0LaS70m8UTMZbRjiRSOIHaO+upwypPFHLEweN1DKw5EGuL3XmSL8pfQb3YgZvqGK13k016Kcy6QZS7RgyQkjGR1j7ffXoNk3dZS4Vd5zpzyzQvLVbvEhHGOw3hFNsAc5HCnCK8Ir0RySJJaW8md+CJvFAawG01haDWbhRawBfR4dGMeqK6ORWC2o/01P4L/RFea9KeVpFr4l9mdDZ0nxH8vIyZfRelMZ8w6QTC3KlVz0hG8E8cccVHubnZ63gkmnfTUijlMDuQmFkHNT2HurOzWOgPtW6C+nXVDciYP0RMIcSAhc43d7gUznOCRz4UzbW2i2ejXqx6tdzwXUq20p6BpGM8eZGYBRnioJzxGADmvMxtY4T3pdHQ+nX+us6PHn2eJphd7PmdYEk07pWTpAgCZK7u9n9Xj4caTHf6A9qLmOWx6DpFi38KBvtjdXxOQfA5qj6PStU1O/6HU5jaRv5/MnQEIrmELvdIRy3WVt3444U1pGyGm6lokRj1C6ls5d5t1V6L0+jEWSDxBADAg9ZNW4FGMc1JSWnQ+nuI41RvC5955q17ZaZmS7IjQs2MRluQJPAA8gCas9I1eyhN9Fvs89uqySRxxszbp7ABx5jlyyM86p9R0eO+BS6nmcCB4OGB6wwz8vWx7O6rPZ/Z2zS4mvQ9x5yxkVmMpwyuBkY5cMLjAHqjnWeoqHC/W3kvJ1G+Wg+m1unyTW8SJcb08HnKB1VCY/Sw2GIJyFJ4A0m22phv7a1l0y1nuDdsywBiqBwq5c5zwAPo955ZHGpg2csFeFgJx0dsloAszKGjXOAwBGfWNH7HNIEQjFjHuBxIBk8GC7uRx4EgYPb15rX3rToT/O9dn5pjxU6youdsLeKa4hntJQsIuOkJDbp6LAwp3cMSTjAPCo2lzNqWmeeLGI2WRopo1JPRspxwJAJBGCO4itX5hZrjFrBwYuPkxwJIJPiSAfYKVcSR28Tu4AB54HrGrKvSSxThh/MmKmnlsy2ccRwNW1hqG/iOc4bkG7fGquZg8jMqhQTkKOqpmnWXTESyj5Mch9Ks1RRccyMjOhRSeb6B0ucdHAz58ATXy55Pdr7fT9M1CG7spXvZn3vPEBZpnc8EcnPE8cdR48udfUctutxs89u7mNZbUoXAyVBXGQPbXJtK8lWyVijRG81vUGYjfiRmRGIPYqjl48K9t6vGtbQpy6kcDiOFRyRmfIheahtB5TdR1W+iwkFk0OUHoRnfXdXPWThj34NfQDVmtEi0vZux8y0jTlsbXeLESSjeZiwBJySzHn2+rjsp2HUbq9mCRyjdJHG3hLBQess2O+tuMVCKjHRGJvLyy9NXOxqb2sSN9CI/WKpmrRbDJma9k7Aqj4/dViDW0UUVBIUUUUAUUUUAUMAQQeR4UUUBkrXI9E8xwqclQyNy9uF7JG+upSGoLEuM0+tR4zT61IOU7VT20e0d691cAYfG5H6TcB7h7agptD0GBp9pFGR+2S+m33Co/lAtzb7X33DhIVkHflR9uapYmrxd3J06stxYeXz6dfzQ9XaW8JU4uXPkvkX9xrepXS4lvJt0/NVt0e4VXOSeJJJ7TXkIaQhUUs3YBmrAaNqLJvNayRp9KXCAe/Fc7FatLPOXizpZpUVjkvoU0tSdnb46XtFYXanASUB/wBE8G+BNOXNtZ26E3WrWat9GImU/wA3hVW+paVBn5K5u26s4iX6ya37e3qQkpPl3/jNeq1Vi1FN938vkfSxpJ401ZTdPY28uMdJGrY8Rmna9sus8S1h4EGsFtT/AKam8F/oit8RXP8AbCVIdXuHkYKoC8f+EV5v0qWbOOPiX2ZvbO/yv5eRzuex0SXW7i76C486Bb8zKSoYE+nuZwG3hw4c8HnxpgaHs7bskb287QRdHN0MvykbFY2UEq2SfRfBHcOypcmp6p00pilthGXygaMkhc8jg9lIGp6uMkyWxbeGPQ4Yzx+qvNx4qWFLljHvPyOlw+z6ES70rQZ7m6upluwtwnprjcUKwVSBwB4hFBGeHdmrHSbnTNMtXWyS6FtLMZBlWcAtjJB4nBPH2k0w2qav0bjftS5BCkIRg5HHr5DNTLGTVbyAnziCNlZs4jyMYGPdxqKm84YqS5f+v6I3HF5S+n9lFcXe4ZN2GVyrEHdHh9/11P0TVJDbN0VhduC/MLjHDrz/AI41WtDdsxPnW6OPAIO3h1eyrXSbK7bT5ma/dWOcbi4CnAyefGs9VUlD9WPr5Fpb3R/BPXULqSUrFp0u4PnO258CKQtxqjgfkUMWQc70u9g9XKqeCW7jmMsl28j7u4OAHCnXu7huc0n61YXRSeIpfXzCjJ6s0M8qQxl5DhRWcvbprqXebgo9Veymndn9ZmbxOak2Fm1y+82REOZ7e6pp040lvMvoeafZG4bfk4RD41d4CgAAADkBSgoRQqgADgAK8NYZVHN5KNmxWPfsVjyy5jC5U4I4dVc+1jbXY+1u3tZLy71S9gLRtFbRyzHOeIO6N3OeHOrrys3s2meTfXLm0leGdLcIrocFd5gvA+2uTbIPZ6BsNHpe0lyNLuJd93SSQI7Iznl18QMHHEZ6jX0C6uXa047qy9MfycKlT4snl4Ol7EbS6XtJc6hBp+k3Ng2ndGrC6gWN/T3mGACSORPH6Vas1zXyMebzz7T32nLjTprqKK2cKVVkjjC+jnqHKulGtunJygpNYbRiksNpCG5VrNhk/IbmT6Uu77gPvrJSHga22xqbuhxt9N2b44+yrkF3RRRUEhRRRQBRRRQBRRRQGXvxuavcDqJB94FOxngKTrg3NXB+lGD8SPsryI8KgsTIzwqQtRYzyqQhoDC+U7Rop3tdTlnWCKNTFMxGeGcr9Z+Fc6/HWkWLOttayXzZ4PM26o9g513jV9Ot9X0u5sLxd6CdCrdo7CO8HB9lfNO0mj3ezurzWF6vpIco4HCRephXJvqCjLiRiufTr/R39kzjVXDqSfLRacu7mXUm12pvGY7eSO0i+jboE+PP41U3N5PctvXE8srdruWPxqtSSray0bUr1Q0Fq+4fnP6I+NcpwqVHjmz0kZULeOeUfoQHamuLsFAyScAVqotjbkkec3cKDrCAsfsrV7HbE6fLq1uXWWfoWErl2wOHLgO+tuls+q9Vg0K+2baGjz8jr1lF5vY28J4mONU9wxTvVXtBr0K5cjxTeXkQeVch8osjttPOhY7iqmB/wiuvNzrlG3Nq91tdcKgwNxN5jyHoiuH6QtK1TfQ19mb2zv8AK/kYeO/tHleNbhN9CwYccggEn4Kf8EU5JcW8b7slxEjYY4cleC+tzHVx9xHVViNnph05gv4d4u27vWytu5YHDduB4c6U2g3LTpI09m+GDNv2qksd7LHPVvDA7sV5HjW/RL7+R1HOp1fniVzPCI2driIIsxgZs8A45g/fyqbp+q2FlbP5xcqob0gd1sEYU88fw194q8NlZrGVNtbiPjkdGMccZ+oe4UiW0tQhJt4PRBx6A4cB9w91azuKc1iSeO7yLPf7DDyavYxvuvOFON7ipHDe3c8u2tJs5cR32jmW3JKOzAEjHLhVNuQoeCxqSewCr7SZ4I7Ab8sacTzYCtu53XTxBPOfzoHNasrL+0Fko3zLIxVmVYo94sRj0Rx5nPwNQmZ1mVDaT7rsAjN6GQWx1jmBk459mTV7rVtY3Dwi/d1wrhQGK5BwG5d3D2mocNjpNlcdJGk0lwhzk77MTn3cxU0qicE5Jt/LkYpSlnkyE9pqJa4EViiqhPRNJKD0g3WxwGMekFHtqSsOuGN0R7O2QP8AJ7oJITvyCM/4z22c1+VXMdtO/DPFd0dfWfCm57yZAxECIvU0koFFUqS5bq/PmyHjrY9apNHbRpcyiWYDDyBd3ePbjqpxRmRR2kCvc5AIxxpVsN66hHa4HxrDTW9NdrJfJFj5Q9Fj2h2RvtKnvPM4rjc3phH0m6FdW5ZHPdxXO5vJ5s3qM6XOtaprWv3CDc9EEIB2AIowPbXXdSjWS1ffnMEa+k0gIGAOfE8BXMtV292DsY5BNqc+phD6sSySqO4EAL8a+muKbTa5nn03oarTrvT9HsYbOK0Gnafbx7sYZl6scAoJJPHiT1+NTG1EuWFvaXMpAyPQ3Ae4FsVX7F6xpe0uhxappNk1vbNI6xiWNVbKnBPAns7eqr5qkgalPodldC2bj6PQrIdsYb38ftrnVy2ENdQsI+isbeP6Ear7hRgfoooqCQooooAooooAooooDO7TDdvLR/pKy+4j76YibhUzatcQ2snZIV94/uqvhPojFQWROiNSVIwONQ4jTV9ZNdSQyRsqvGCoLDlllO8O8bvxoC3Wsjt5oMOtWW5cQCRozvIw4Mp7j31YWFrf2gto5pJpgg9N43B3j6GODdQAYfHmeDMmralEhE2nPIxWRwu7gjO70YJGQOJKnr4Z4CjSawxGUoPei8M5dawWujSlJbPzd8+u6k58GNW6alGygrIpHca2zXtnexyFrLfWOOSRzkY9BgMDPM4IPtHGo02iaE8g6SzVGZiq/JZLENutjGeR4UUYx5JYLSqym8zeWZqyEuo3AjtyDx4sTwFdO0DTYtNshHF6TtxdyOLH7qrNH0nT42/ImjOFVyFPIMMqfaK0MTIFCqwOMjgezgasUyO0eNJJoJoQBOTXNtrL1I9qbiCQBcqhVu/dHOujmuQ+UT/6puP0E/oiuD6RQVS0UX1r7M39nf5X8iDNYTGeRktrZ8uW33kbJzz8OGR9lN/i5y3GxgxzyJ3GDTmmakSOiuCox6rs2OHfVnFMJk34t1l5cz91eHlWrU+T+78zqunHJTppZBG9ZW3Ln07knj4UXthJMrl7W1O7vbpZmPAknj7zwq6AkY4VAT2A/wB1NXKSC2lfCFApyyuGA91Xp1K8/wBaWUunny+pVxguTOf+ZSYGILQdWGBNaXZ+yVbPfnhtCxOQUiwRxPMmqvj3VoNJDfi+LiOvq7zW3dVpOGMltxIcvIZZgOhnMJGeIQNn31HNi7LiW8uWOOJVgmfdUfXNoNL0R4l1W/W3aXJQFSTjtOAcDjzPCpEN/az3dxaxTNJPAA0igEAAjI44weBHI9da0Y1YwUkuXXj+cFG4t4D8XQb285kkOCDvyE5yMGvDZWioAYI90E43hnnjt8BVZqO0EFntNp2jebXEkt3vfK8o0wpbGTzOFPAd1Zi48oTxJezppai2W2mntZOl4ydHII/SXHogse01tUra5q4cc8+3rz29jMcqlOOpvy69Rz4caf0309Qt+f5xefjWD0jWNpdRN7brHpzT2lw8EsqhlX1UIwCSc+k3dw6uvcbPW/QXluhdpG3iS7czxJ+2stO34daEZNZbX3IlPeg2uoqPL5dTJsrp9jBNJEmoahHbTCM4MkZVyUz3kLXELe4ksNwPGhVCUl3W3Y4IuGQUPaOa45HHrMcd/wDKxslFtfp+nWlxqyaZHBcdMXZQxc7pAAyRx41mLHye7LxzRC+v9V16VJAxjkkLRsw6yqgZHiT317urSdR9hxoTUUXXkVtmtfJppAeNojJ0soVhg7rSMV+GK2hNISe3Z+hhkiLKvqKwyB4V6xrOYxtl6WaKP6bhfecV1euXaWnS65YJz+XU+45+yuo0ZIUUUVACiiigCiiigCiiigKfapc6VvfQkVvjj7apbdsqK0O0Sb+i3Q7F3vcQfsrMWjZQVBKLOI1JjNQomqUhoSe38L3Vo0UTKHLKcty4MDxHWOHLr5cKgWVvqkJ3HlZmG5utkFN0buQcknJw3EA+tz7LRGp0GpIKGTUZoom/GFiGXLox3Oa9GzFR1nJQDlxyKcleyntoZ5oSHkRpG3G3gjKy74APD1uZxxxmr0Gmp7S3uE3ZolYce48efEdtCCosGsbO6k81nlWWND03SgsOjQ7uTjlgRkA9/Xxpq6s7a4B6LURGj78ru6tjDN0owSQARwPgM1avo9m/HcZSRusRI2WUksQTniCSSaSui2qwzRoX+VBXeY7xQEYIX2EgGgIUtvKwjmivI5IQxMipIPWLFmA4gHiTjOOArQoQUUjljtzVO+iI1z03S5O+GCleH57pD18/mg95os9MuLbUhcdNGYhvp0YB4IzM/hnJA8BQFzXNvKBpxn1V5kUiQouOxxiujk1B1Sxi1C2MUnBhxVutTXM2tZzu7fcpPEk8rt7DZtayo1N56HAL+XopkSdJDGcDdRSTvZxxHYMirDSLqGK6t7MrNJdxsCJpctvqd7ILnmQM+4CrzaXQbtLvfhhBmjDKwOQHBxgg4PZWaMF0ZIzJDuBGzwJJ5Edg7a8ZjfhuyWGs5Xb8jt5UuaZuY+EYK53iScDrwB8OP+MViNndtp9odoZ7C108x2MVtLMZJBl2YFQuVHAAgtwOSc9VXNlqt1BJCZbZpo0YEjBUn29XZ/gYkSzW7oYNB0FdPeV9+R41xvHtOAMnrya7ezLihb0Yuo3mKxu88Pm8vqeeWumDQuKFSU3jGH0lH5sZb2SGDioYgHqxnnWgt4hBAkakkKOZp2y0ua3i3Y7eZj85tw8akjTrxuVtL7VxXnKsataX6YPHyZvOpFaswO3Wy767qGnyW3ToZPye8lSUKvm2d5lI5kkgAY9taaKxtrYytbwJG8g9JlHE+2rVtD1R3ygKLjkd376XHs1fsQZbkgdhIH1Ct1Wl7Vpxp7rwuxmvxKUW5Z1+Rl9V0lr7XdG1ATBF09pWMZXJcum6OPViqC22D0u1huor26nubeWJ4I0kZUEMbSdIQCACTvYOTXTRsqGbM1wTwxjLEe7OKdh2XsIQMgkgYyABW/Q2bfqKiv0ru62+vPSzDO4o5y+Zh9FstP0i1eCwd5N92lkkZzK8j8MszccnlV/oDdJqMLBWX1vWGDyNaRdKso+UIJ/hEmnlijiHyaIn6IArdt9iVY1Y1qsllNPr08DDUvIuLjFFdrFjJfGHcmSIRkn0og5J4YIzyxxpmTS7Z2JnMs3HgJJCQPAcqs3NMOa9Mc8iwWtvaru20EUI7EUCvWNLc0y5oCdssvS7T2nWE32P6p++ulVzzYRek2ikY8kt2PtLKPvrodQSFFFFAFFFFAFFFFAFFFFAMX8RnsbmFeckbKPEisLp75jHbXQayOs6e1leNNGPyeVsjHzWPMUJR5E1S42quifNTI2qCSYrU8pqKpp1WqQSAaWDTAbjSw1CB4Gvc02DSgaEC80ZpGaM0Aomkk15mkk0B6TSGNBam2NADU21ek0hjxoBLGm2NKJptjQCWNNsaUxppjQHjGmnNKY00xoQJY0zI1Lc1Hc1IEOaYc045ph2oSIc0xI2AaW7U3DBNeXCwWyF5XOAB/jlQg0nk2hLXOo3JHogJGp7+JP2Vuqr9A0xNJ0yO1Q7zD0pG+kx5n/HZVhUEhRRRQBRRRQBRRRQBRRRQBSZI0ljZJFDIwwQeulUUBnNQ0d4CZLXLx9ac2X76hRPWwqJd6fBcksy7sn014H++hOSjRuFPKaXNpdxFkxkSr3cD7j99RstG27IrI3YwwagEoNSw1RlelhqkElWpQao4alBqAfLUb1M71e79CBzepJakb1eFqAUWpBNeE0gtQHrGmya8LUhmoAY02zUM1NM1AesabY14zU2zUAM1NMaGamHegPZGph2rx2ppiWIUAkngAOZoDyRqYkarez0DUbvB6LoUPzpfR+HOtDp+y1nbkPdE3Mg6jwX3dftqQZDS9Ju9UlxAhWIH0pW4KPvrfaNpFtpUO7CN6VvXlbm33DuqwRVRAqKFUcAAMAV7UAKKKKAKKKKAKKKKAKKKKAKKKKAKKKKAKKKKAK8dFdSrqGU9RGRXtFAQpdMt39QNGf4B+w8KjSaXKv5qVW7mGPiPuq2ooCie1uo+cJYdqMD/fTTOU/OI6fpoV+utFRQGcWZW9VlPgaWGq8kghl/ORRv+koNMtp1of2hF/Q9H6qAqd6vN7hU670+2jiLIrg/7xvvqjuHZM7rEUBML0gtVPJdzg8JPgKZa9uB+2fAUBdM9Ns9VC3c55yfAVJt5HkbDsSKAlM9Ns9WlhYW8+OlRj/xsPqNWa6RYr/q4P6TFvrNAZN3A5nFNhjLwhVpD2ICx+FbeOytYvzdtCp7QgFSBw5UBho9Nv5vUtZAO18L9dS4dmruT89NDEO7LH7PrrXUUBRW+zNmmDO8sx7Cd0fDj8atrWztrQYtoI4+0qvE+Jp+igCiiigCiiigCiiigCiiigCiiigP/9k="/>
        <xdr:cNvSpPr>
          <a:spLocks noChangeAspect="1" noChangeArrowheads="1"/>
        </xdr:cNvSpPr>
      </xdr:nvSpPr>
      <xdr:spPr bwMode="auto">
        <a:xfrm>
          <a:off x="6934200" y="5301615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676276</xdr:colOff>
      <xdr:row>14</xdr:row>
      <xdr:rowOff>29212</xdr:rowOff>
    </xdr:from>
    <xdr:ext cx="581024" cy="683141"/>
    <xdr:pic>
      <xdr:nvPicPr>
        <xdr:cNvPr id="6" name="Picture 1069" descr="ir-1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8" r="10078"/>
        <a:stretch>
          <a:fillRect/>
        </a:stretch>
      </xdr:blipFill>
      <xdr:spPr bwMode="auto">
        <a:xfrm>
          <a:off x="3009901" y="4191637"/>
          <a:ext cx="581024" cy="683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619126</xdr:colOff>
      <xdr:row>9</xdr:row>
      <xdr:rowOff>57149</xdr:rowOff>
    </xdr:from>
    <xdr:ext cx="558955" cy="676275"/>
    <xdr:pic>
      <xdr:nvPicPr>
        <xdr:cNvPr id="7" name="Picture 1070" descr="ir-15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t="4688" r="11765"/>
        <a:stretch>
          <a:fillRect/>
        </a:stretch>
      </xdr:blipFill>
      <xdr:spPr bwMode="auto">
        <a:xfrm>
          <a:off x="2952751" y="2152649"/>
          <a:ext cx="55895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628650</xdr:colOff>
      <xdr:row>17</xdr:row>
      <xdr:rowOff>257175</xdr:rowOff>
    </xdr:from>
    <xdr:ext cx="556061" cy="597834"/>
    <xdr:pic>
      <xdr:nvPicPr>
        <xdr:cNvPr id="8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4867275"/>
          <a:ext cx="556061" cy="59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600076</xdr:colOff>
      <xdr:row>22</xdr:row>
      <xdr:rowOff>123826</xdr:rowOff>
    </xdr:from>
    <xdr:ext cx="549862" cy="748552"/>
    <xdr:pic>
      <xdr:nvPicPr>
        <xdr:cNvPr id="9" name="Picture 1071" descr="ir-17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5" r="10345"/>
        <a:stretch>
          <a:fillRect/>
        </a:stretch>
      </xdr:blipFill>
      <xdr:spPr bwMode="auto">
        <a:xfrm>
          <a:off x="2933701" y="5600701"/>
          <a:ext cx="549862" cy="748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466726</xdr:colOff>
      <xdr:row>36</xdr:row>
      <xdr:rowOff>38100</xdr:rowOff>
    </xdr:from>
    <xdr:to>
      <xdr:col>2</xdr:col>
      <xdr:colOff>1362075</xdr:colOff>
      <xdr:row>38</xdr:row>
      <xdr:rowOff>171449</xdr:rowOff>
    </xdr:to>
    <xdr:pic>
      <xdr:nvPicPr>
        <xdr:cNvPr id="11" name="Рисунок 10" descr="Купить Metalpaint в категории Лаки и краск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1" y="9591675"/>
          <a:ext cx="895349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38</xdr:row>
      <xdr:rowOff>247650</xdr:rowOff>
    </xdr:from>
    <xdr:to>
      <xdr:col>2</xdr:col>
      <xdr:colOff>1524000</xdr:colOff>
      <xdr:row>43</xdr:row>
      <xdr:rowOff>171450</xdr:rowOff>
    </xdr:to>
    <xdr:pic>
      <xdr:nvPicPr>
        <xdr:cNvPr id="13" name="Рисунок 12" descr="Декоративная акриловая эмаль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056322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114300</xdr:rowOff>
    </xdr:to>
    <xdr:sp macro="" textlink="">
      <xdr:nvSpPr>
        <xdr:cNvPr id="6146" name="AutoShape 2" descr="https://farba-ircom.com.ua/uploads/catalog/webp/57dda02c88f65bf1b6eeb04e734ee31e.jpg.webp"/>
        <xdr:cNvSpPr>
          <a:spLocks noChangeAspect="1" noChangeArrowheads="1"/>
        </xdr:cNvSpPr>
      </xdr:nvSpPr>
      <xdr:spPr bwMode="auto">
        <a:xfrm>
          <a:off x="956310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515462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52400"/>
          <a:ext cx="990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23</xdr:row>
      <xdr:rowOff>33770</xdr:rowOff>
    </xdr:from>
    <xdr:to>
      <xdr:col>2</xdr:col>
      <xdr:colOff>876300</xdr:colOff>
      <xdr:row>26</xdr:row>
      <xdr:rowOff>180975</xdr:rowOff>
    </xdr:to>
    <xdr:pic>
      <xdr:nvPicPr>
        <xdr:cNvPr id="9" name="Рисунок 8" descr="http://farba-ircom.com.ua/wp-content/themes/Irkom/js/timthumb.php?src=http://farba-ircom.com.ua/wp-content/uploads/2013/02/ir-11.jpg&amp;w=190&amp;q=1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920470"/>
          <a:ext cx="790575" cy="71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49</xdr:row>
      <xdr:rowOff>152400</xdr:rowOff>
    </xdr:from>
    <xdr:to>
      <xdr:col>2</xdr:col>
      <xdr:colOff>790575</xdr:colOff>
      <xdr:row>51</xdr:row>
      <xdr:rowOff>217430</xdr:rowOff>
    </xdr:to>
    <xdr:pic>
      <xdr:nvPicPr>
        <xdr:cNvPr id="17" name="Рисунок 16" descr="ÐÐ°Ðº Ð¿Ð¾ Ð¸ÑÐºÑÑÑÑÐ²ÐµÐ½Ð½Ð¾Ð¼Ñ ÐºÐ°Ð¼Ð½Ñ ÐÐ -8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4306550"/>
          <a:ext cx="552450" cy="474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54</xdr:row>
      <xdr:rowOff>1</xdr:rowOff>
    </xdr:from>
    <xdr:to>
      <xdr:col>2</xdr:col>
      <xdr:colOff>714375</xdr:colOff>
      <xdr:row>55</xdr:row>
      <xdr:rowOff>190068</xdr:rowOff>
    </xdr:to>
    <xdr:pic>
      <xdr:nvPicPr>
        <xdr:cNvPr id="22" name="Рисунок 21" descr="ÐÐ°Ðº Ð¿Ð¾ Ð½Ð°ÑÑÑÐ°Ð»ÑÐ½Ð¾Ð¼Ñ ÐºÐ°Ð¼Ð½Ñ ÐÐ -8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5220951"/>
          <a:ext cx="476250" cy="40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51</xdr:row>
      <xdr:rowOff>209550</xdr:rowOff>
    </xdr:from>
    <xdr:to>
      <xdr:col>2</xdr:col>
      <xdr:colOff>752475</xdr:colOff>
      <xdr:row>53</xdr:row>
      <xdr:rowOff>200502</xdr:rowOff>
    </xdr:to>
    <xdr:pic>
      <xdr:nvPicPr>
        <xdr:cNvPr id="24" name="Рисунок 23" descr="ÐÐ°Ðº Ð¿Ð¾ ÐºÐ°Ð¼Ð½Ñ Ñ Ð¼Ð¾ÐºÑÑÐ¼ ÑÑÑÐµÐºÑÐ¾Ð¼ ÐÐ -8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773275"/>
          <a:ext cx="504825" cy="42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46</xdr:row>
      <xdr:rowOff>66675</xdr:rowOff>
    </xdr:from>
    <xdr:to>
      <xdr:col>2</xdr:col>
      <xdr:colOff>842122</xdr:colOff>
      <xdr:row>47</xdr:row>
      <xdr:rowOff>161925</xdr:rowOff>
    </xdr:to>
    <xdr:pic>
      <xdr:nvPicPr>
        <xdr:cNvPr id="18" name="Рисунок 17" descr="ÐÑÑÐ½Ñ-Ð»Ð°Ðº ÐÐ -0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1477625"/>
          <a:ext cx="661147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18</xdr:row>
      <xdr:rowOff>47625</xdr:rowOff>
    </xdr:from>
    <xdr:to>
      <xdr:col>2</xdr:col>
      <xdr:colOff>771526</xdr:colOff>
      <xdr:row>20</xdr:row>
      <xdr:rowOff>180975</xdr:rowOff>
    </xdr:to>
    <xdr:pic>
      <xdr:nvPicPr>
        <xdr:cNvPr id="21" name="Рисунок 20" descr="Купить Лак фасадный Д 105 в категории Лаки и краски фото №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6" y="483870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35</xdr:row>
      <xdr:rowOff>19051</xdr:rowOff>
    </xdr:from>
    <xdr:to>
      <xdr:col>2</xdr:col>
      <xdr:colOff>933451</xdr:colOff>
      <xdr:row>39</xdr:row>
      <xdr:rowOff>152401</xdr:rowOff>
    </xdr:to>
    <xdr:pic>
      <xdr:nvPicPr>
        <xdr:cNvPr id="15" name="Рисунок 14" descr="https://farba-ircom.com.ua/uploads/catalog/72524f89c6d0dc6142d6ee4ef004b0f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1" y="10953751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9526</xdr:rowOff>
    </xdr:from>
    <xdr:to>
      <xdr:col>2</xdr:col>
      <xdr:colOff>876301</xdr:colOff>
      <xdr:row>45</xdr:row>
      <xdr:rowOff>142877</xdr:rowOff>
    </xdr:to>
    <xdr:pic>
      <xdr:nvPicPr>
        <xdr:cNvPr id="19" name="Рисунок 18" descr="https://farba-ircom.com.ua/uploads/catalog/ir-15_lacquer_facade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2277726"/>
          <a:ext cx="790576" cy="79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59</xdr:row>
      <xdr:rowOff>19050</xdr:rowOff>
    </xdr:from>
    <xdr:to>
      <xdr:col>2</xdr:col>
      <xdr:colOff>752475</xdr:colOff>
      <xdr:row>59</xdr:row>
      <xdr:rowOff>526909</xdr:rowOff>
    </xdr:to>
    <xdr:pic>
      <xdr:nvPicPr>
        <xdr:cNvPr id="13" name="Рисунок 12" descr="https://media.fixit-holding.com/CIP/mediadelivery/rendition/100_264395/s,x,27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4601825"/>
          <a:ext cx="561975" cy="50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200026</xdr:colOff>
      <xdr:row>63</xdr:row>
      <xdr:rowOff>66674</xdr:rowOff>
    </xdr:from>
    <xdr:to>
      <xdr:col>2</xdr:col>
      <xdr:colOff>733426</xdr:colOff>
      <xdr:row>65</xdr:row>
      <xdr:rowOff>95249</xdr:rowOff>
    </xdr:to>
    <xdr:pic>
      <xdr:nvPicPr>
        <xdr:cNvPr id="16" name="Рисунок 38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952626" y="15897224"/>
          <a:ext cx="533400" cy="4095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1009650</xdr:colOff>
      <xdr:row>65</xdr:row>
      <xdr:rowOff>180975</xdr:rowOff>
    </xdr:from>
    <xdr:to>
      <xdr:col>3</xdr:col>
      <xdr:colOff>85725</xdr:colOff>
      <xdr:row>68</xdr:row>
      <xdr:rowOff>95250</xdr:rowOff>
    </xdr:to>
    <xdr:pic>
      <xdr:nvPicPr>
        <xdr:cNvPr id="27" name="Рисунок 1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866900" y="16392525"/>
          <a:ext cx="1038225" cy="4857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228600</xdr:colOff>
      <xdr:row>69</xdr:row>
      <xdr:rowOff>38101</xdr:rowOff>
    </xdr:from>
    <xdr:to>
      <xdr:col>2</xdr:col>
      <xdr:colOff>714375</xdr:colOff>
      <xdr:row>71</xdr:row>
      <xdr:rowOff>133351</xdr:rowOff>
    </xdr:to>
    <xdr:pic>
      <xdr:nvPicPr>
        <xdr:cNvPr id="28" name="Рисунок 46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105025" y="17011651"/>
          <a:ext cx="485775" cy="4762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190500</xdr:colOff>
      <xdr:row>71</xdr:row>
      <xdr:rowOff>171449</xdr:rowOff>
    </xdr:from>
    <xdr:to>
      <xdr:col>2</xdr:col>
      <xdr:colOff>704850</xdr:colOff>
      <xdr:row>74</xdr:row>
      <xdr:rowOff>85724</xdr:rowOff>
    </xdr:to>
    <xdr:pic>
      <xdr:nvPicPr>
        <xdr:cNvPr id="30" name="Рисунок 3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2066925" y="17525999"/>
          <a:ext cx="514350" cy="4857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57152</xdr:colOff>
      <xdr:row>32</xdr:row>
      <xdr:rowOff>180977</xdr:rowOff>
    </xdr:from>
    <xdr:to>
      <xdr:col>2</xdr:col>
      <xdr:colOff>714375</xdr:colOff>
      <xdr:row>34</xdr:row>
      <xdr:rowOff>47625</xdr:rowOff>
    </xdr:to>
    <xdr:pic>
      <xdr:nvPicPr>
        <xdr:cNvPr id="20" name="Рисунок 19" descr="https://farba-ircom.com.ua/uploads/catalog/1285795a07c1a15c646fb6b37bfc33d1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7" y="7886702"/>
          <a:ext cx="657223" cy="657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516641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52400"/>
          <a:ext cx="1476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</xdr:row>
      <xdr:rowOff>104775</xdr:rowOff>
    </xdr:from>
    <xdr:to>
      <xdr:col>1</xdr:col>
      <xdr:colOff>685800</xdr:colOff>
      <xdr:row>8</xdr:row>
      <xdr:rowOff>19050</xdr:rowOff>
    </xdr:to>
    <xdr:pic>
      <xdr:nvPicPr>
        <xdr:cNvPr id="516643" name="Рисунок 24" descr="http://ecoversiya.com/upload/images/materials/elf/d-5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21050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154</xdr:row>
      <xdr:rowOff>114300</xdr:rowOff>
    </xdr:from>
    <xdr:to>
      <xdr:col>1</xdr:col>
      <xdr:colOff>876301</xdr:colOff>
      <xdr:row>158</xdr:row>
      <xdr:rowOff>95249</xdr:rowOff>
    </xdr:to>
    <xdr:pic>
      <xdr:nvPicPr>
        <xdr:cNvPr id="516645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6300" y="13487400"/>
          <a:ext cx="800101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176</xdr:row>
      <xdr:rowOff>56485</xdr:rowOff>
    </xdr:from>
    <xdr:to>
      <xdr:col>1</xdr:col>
      <xdr:colOff>781050</xdr:colOff>
      <xdr:row>179</xdr:row>
      <xdr:rowOff>9524</xdr:rowOff>
    </xdr:to>
    <xdr:pic>
      <xdr:nvPicPr>
        <xdr:cNvPr id="516646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6825" y="47367160"/>
          <a:ext cx="647700" cy="753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119</xdr:row>
      <xdr:rowOff>28575</xdr:rowOff>
    </xdr:from>
    <xdr:to>
      <xdr:col>1</xdr:col>
      <xdr:colOff>771525</xdr:colOff>
      <xdr:row>119</xdr:row>
      <xdr:rowOff>523876</xdr:rowOff>
    </xdr:to>
    <xdr:pic>
      <xdr:nvPicPr>
        <xdr:cNvPr id="14" name="Picture 1065" descr="ir-3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1" r="10477"/>
        <a:stretch>
          <a:fillRect/>
        </a:stretch>
      </xdr:blipFill>
      <xdr:spPr bwMode="auto">
        <a:xfrm>
          <a:off x="1743075" y="6648450"/>
          <a:ext cx="5048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162</xdr:row>
      <xdr:rowOff>85727</xdr:rowOff>
    </xdr:from>
    <xdr:to>
      <xdr:col>1</xdr:col>
      <xdr:colOff>776288</xdr:colOff>
      <xdr:row>164</xdr:row>
      <xdr:rowOff>57151</xdr:rowOff>
    </xdr:to>
    <xdr:pic>
      <xdr:nvPicPr>
        <xdr:cNvPr id="24" name="Рисунок 23" descr="http://farba-ircom.com.ua/wp-content/themes/Irkom/js/timthumb.php?src=http://farba-ircom.com.ua/wp-content/uploads/2013/02/dt.jpg&amp;w=190&amp;q=1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9383377"/>
          <a:ext cx="700088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188</xdr:row>
      <xdr:rowOff>38100</xdr:rowOff>
    </xdr:from>
    <xdr:to>
      <xdr:col>1</xdr:col>
      <xdr:colOff>895350</xdr:colOff>
      <xdr:row>190</xdr:row>
      <xdr:rowOff>104775</xdr:rowOff>
    </xdr:to>
    <xdr:pic>
      <xdr:nvPicPr>
        <xdr:cNvPr id="28" name="Рисунок 27" descr="Бэйс Акватекс грунтовка акриловая по дереву с биоцидным действием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7889200"/>
          <a:ext cx="7620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20</xdr:row>
      <xdr:rowOff>9525</xdr:rowOff>
    </xdr:from>
    <xdr:to>
      <xdr:col>1</xdr:col>
      <xdr:colOff>838200</xdr:colOff>
      <xdr:row>22</xdr:row>
      <xdr:rowOff>57150</xdr:rowOff>
    </xdr:to>
    <xdr:pic>
      <xdr:nvPicPr>
        <xdr:cNvPr id="30" name="Рисунок 29" descr="http://www.osmo-ua.com/wp-content/uploads/2010/11/osmo-farbig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3534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200026</xdr:colOff>
      <xdr:row>13</xdr:row>
      <xdr:rowOff>95251</xdr:rowOff>
    </xdr:from>
    <xdr:to>
      <xdr:col>1</xdr:col>
      <xdr:colOff>828676</xdr:colOff>
      <xdr:row>15</xdr:row>
      <xdr:rowOff>228601</xdr:rowOff>
    </xdr:to>
    <xdr:pic>
      <xdr:nvPicPr>
        <xdr:cNvPr id="33" name="Рисунок 32" descr="https://maslo-osmo.com.ua/wp-content/uploads/2018/10/maslo-osmo-hartwachs-ol-original-450x450-1-200x20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6429376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23</xdr:row>
      <xdr:rowOff>114300</xdr:rowOff>
    </xdr:from>
    <xdr:to>
      <xdr:col>1</xdr:col>
      <xdr:colOff>857250</xdr:colOff>
      <xdr:row>24</xdr:row>
      <xdr:rowOff>371475</xdr:rowOff>
    </xdr:to>
    <xdr:pic>
      <xdr:nvPicPr>
        <xdr:cNvPr id="36" name="Рисунок 35" descr="http://www.osmo-ua.com/wp-content/uploads/2010/11/osmo-topoil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153650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25</xdr:row>
      <xdr:rowOff>66675</xdr:rowOff>
    </xdr:from>
    <xdr:to>
      <xdr:col>1</xdr:col>
      <xdr:colOff>752475</xdr:colOff>
      <xdr:row>28</xdr:row>
      <xdr:rowOff>142875</xdr:rowOff>
    </xdr:to>
    <xdr:pic>
      <xdr:nvPicPr>
        <xdr:cNvPr id="35" name="Рисунок 34" descr="https://maslo-osmo.com.ua/wp-content/uploads/2018/11/osmo-decorwachs-intensive-200x200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18222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29</xdr:row>
      <xdr:rowOff>38100</xdr:rowOff>
    </xdr:from>
    <xdr:to>
      <xdr:col>1</xdr:col>
      <xdr:colOff>809625</xdr:colOff>
      <xdr:row>31</xdr:row>
      <xdr:rowOff>142875</xdr:rowOff>
    </xdr:to>
    <xdr:pic>
      <xdr:nvPicPr>
        <xdr:cNvPr id="38" name="Рисунок 37" descr="https://maslo-osmo.com.ua/wp-content/uploads/2018/11/maslo-osmo-dekorwachs-transparent-200x20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696700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128</xdr:row>
      <xdr:rowOff>104775</xdr:rowOff>
    </xdr:from>
    <xdr:to>
      <xdr:col>1</xdr:col>
      <xdr:colOff>895350</xdr:colOff>
      <xdr:row>130</xdr:row>
      <xdr:rowOff>111442</xdr:rowOff>
    </xdr:to>
    <xdr:pic>
      <xdr:nvPicPr>
        <xdr:cNvPr id="41" name="Рисунок 40" descr="ÐÑÑÐ½Ñ-Ð»Ð°Ðº ÐÐ -0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5411450"/>
          <a:ext cx="781050" cy="66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123</xdr:row>
      <xdr:rowOff>9525</xdr:rowOff>
    </xdr:from>
    <xdr:to>
      <xdr:col>1</xdr:col>
      <xdr:colOff>847725</xdr:colOff>
      <xdr:row>126</xdr:row>
      <xdr:rowOff>104775</xdr:rowOff>
    </xdr:to>
    <xdr:pic>
      <xdr:nvPicPr>
        <xdr:cNvPr id="43" name="Рисунок 42" descr="https://farba-ircom.com.ua/uploads/catalog/a206377a2ea4ed379efb83ccd5d980a7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499235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123824</xdr:colOff>
      <xdr:row>179</xdr:row>
      <xdr:rowOff>104774</xdr:rowOff>
    </xdr:from>
    <xdr:to>
      <xdr:col>1</xdr:col>
      <xdr:colOff>885825</xdr:colOff>
      <xdr:row>180</xdr:row>
      <xdr:rowOff>285750</xdr:rowOff>
    </xdr:to>
    <xdr:pic>
      <xdr:nvPicPr>
        <xdr:cNvPr id="37" name="Рисунок 36" descr="Nature Lack - акриловый лак для дерева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299" y="48215549"/>
          <a:ext cx="762001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904875</xdr:colOff>
      <xdr:row>191</xdr:row>
      <xdr:rowOff>497681</xdr:rowOff>
    </xdr:to>
    <xdr:pic>
      <xdr:nvPicPr>
        <xdr:cNvPr id="45" name="Рисунок 44" descr="Antiseptic Grund - грунтовка для дерева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7793950"/>
          <a:ext cx="904875" cy="497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197</xdr:row>
      <xdr:rowOff>47625</xdr:rowOff>
    </xdr:from>
    <xdr:to>
      <xdr:col>1</xdr:col>
      <xdr:colOff>719138</xdr:colOff>
      <xdr:row>198</xdr:row>
      <xdr:rowOff>228600</xdr:rowOff>
    </xdr:to>
    <xdr:pic>
      <xdr:nvPicPr>
        <xdr:cNvPr id="32" name="Рисунок 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66825" y="30613350"/>
          <a:ext cx="585788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200</xdr:row>
      <xdr:rowOff>57151</xdr:rowOff>
    </xdr:from>
    <xdr:to>
      <xdr:col>1</xdr:col>
      <xdr:colOff>742950</xdr:colOff>
      <xdr:row>202</xdr:row>
      <xdr:rowOff>81065</xdr:rowOff>
    </xdr:to>
    <xdr:pic>
      <xdr:nvPicPr>
        <xdr:cNvPr id="42" name="Рисунок 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04925" y="31708726"/>
          <a:ext cx="571500" cy="747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185</xdr:row>
      <xdr:rowOff>19050</xdr:rowOff>
    </xdr:from>
    <xdr:to>
      <xdr:col>1</xdr:col>
      <xdr:colOff>790575</xdr:colOff>
      <xdr:row>186</xdr:row>
      <xdr:rowOff>62225</xdr:rowOff>
    </xdr:to>
    <xdr:pic>
      <xdr:nvPicPr>
        <xdr:cNvPr id="46" name="Рисунок 5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8073" t="26051" r="18752" b="11099"/>
        <a:stretch>
          <a:fillRect/>
        </a:stretch>
      </xdr:blipFill>
      <xdr:spPr bwMode="auto">
        <a:xfrm>
          <a:off x="1381125" y="38700075"/>
          <a:ext cx="542925" cy="5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19051</xdr:colOff>
      <xdr:row>181</xdr:row>
      <xdr:rowOff>47626</xdr:rowOff>
    </xdr:from>
    <xdr:to>
      <xdr:col>1</xdr:col>
      <xdr:colOff>323851</xdr:colOff>
      <xdr:row>182</xdr:row>
      <xdr:rowOff>114596</xdr:rowOff>
    </xdr:to>
    <xdr:pic>
      <xdr:nvPicPr>
        <xdr:cNvPr id="48" name="Рисунок 23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3270" t="15230" r="23566" b="15125"/>
        <a:stretch>
          <a:fillRect/>
        </a:stretch>
      </xdr:blipFill>
      <xdr:spPr bwMode="auto">
        <a:xfrm>
          <a:off x="1152526" y="50558701"/>
          <a:ext cx="304800" cy="266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180</xdr:row>
      <xdr:rowOff>0</xdr:rowOff>
    </xdr:from>
    <xdr:to>
      <xdr:col>11</xdr:col>
      <xdr:colOff>304800</xdr:colOff>
      <xdr:row>180</xdr:row>
      <xdr:rowOff>304800</xdr:rowOff>
    </xdr:to>
    <xdr:sp macro="" textlink="">
      <xdr:nvSpPr>
        <xdr:cNvPr id="8195" name="AutoShape 3" descr="Capadur DecorLasur"/>
        <xdr:cNvSpPr>
          <a:spLocks noChangeAspect="1" noChangeArrowheads="1"/>
        </xdr:cNvSpPr>
      </xdr:nvSpPr>
      <xdr:spPr bwMode="auto">
        <a:xfrm>
          <a:off x="8705850" y="2276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179</xdr:row>
      <xdr:rowOff>0</xdr:rowOff>
    </xdr:from>
    <xdr:to>
      <xdr:col>11</xdr:col>
      <xdr:colOff>304800</xdr:colOff>
      <xdr:row>179</xdr:row>
      <xdr:rowOff>304800</xdr:rowOff>
    </xdr:to>
    <xdr:sp macro="" textlink="">
      <xdr:nvSpPr>
        <xdr:cNvPr id="8196" name="AutoShape 4" descr="Capadur DecorLasur"/>
        <xdr:cNvSpPr>
          <a:spLocks noChangeAspect="1" noChangeArrowheads="1"/>
        </xdr:cNvSpPr>
      </xdr:nvSpPr>
      <xdr:spPr bwMode="auto">
        <a:xfrm>
          <a:off x="8705850" y="2218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179</xdr:row>
      <xdr:rowOff>0</xdr:rowOff>
    </xdr:from>
    <xdr:to>
      <xdr:col>12</xdr:col>
      <xdr:colOff>304800</xdr:colOff>
      <xdr:row>179</xdr:row>
      <xdr:rowOff>304800</xdr:rowOff>
    </xdr:to>
    <xdr:sp macro="" textlink="">
      <xdr:nvSpPr>
        <xdr:cNvPr id="8197" name="AutoShape 5" descr="Capadur DecorLasur"/>
        <xdr:cNvSpPr>
          <a:spLocks noChangeAspect="1" noChangeArrowheads="1"/>
        </xdr:cNvSpPr>
      </xdr:nvSpPr>
      <xdr:spPr bwMode="auto">
        <a:xfrm>
          <a:off x="9515475" y="2218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133351</xdr:colOff>
      <xdr:row>62</xdr:row>
      <xdr:rowOff>47626</xdr:rowOff>
    </xdr:from>
    <xdr:to>
      <xdr:col>1</xdr:col>
      <xdr:colOff>883641</xdr:colOff>
      <xdr:row>62</xdr:row>
      <xdr:rowOff>695325</xdr:rowOff>
    </xdr:to>
    <xdr:pic>
      <xdr:nvPicPr>
        <xdr:cNvPr id="44" name="Рисунок 43" descr="https://woodbud.com.ua/media/catalog/product/cache/2/small_image/9df78eab33525d08d6e5fb8d27136e95/s/c/screenshot_18_1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12011026"/>
          <a:ext cx="750290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228599</xdr:colOff>
      <xdr:row>38</xdr:row>
      <xdr:rowOff>0</xdr:rowOff>
    </xdr:from>
    <xdr:to>
      <xdr:col>1</xdr:col>
      <xdr:colOff>752473</xdr:colOff>
      <xdr:row>39</xdr:row>
      <xdr:rowOff>123824</xdr:rowOff>
    </xdr:to>
    <xdr:pic>
      <xdr:nvPicPr>
        <xdr:cNvPr id="31" name="Рисунок 30" descr="https://woodbud.com.ua/media/catalog/product/cache/2/small_image/9df78eab33525d08d6e5fb8d27136e95/s/a/sauna_oil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4" y="10896601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152401</xdr:colOff>
      <xdr:row>168</xdr:row>
      <xdr:rowOff>38102</xdr:rowOff>
    </xdr:from>
    <xdr:to>
      <xdr:col>1</xdr:col>
      <xdr:colOff>933449</xdr:colOff>
      <xdr:row>171</xdr:row>
      <xdr:rowOff>123825</xdr:rowOff>
    </xdr:to>
    <xdr:pic>
      <xdr:nvPicPr>
        <xdr:cNvPr id="47" name="Рисунок 46" descr="https://woodbud.com.ua/media/catalog/product/cache/2/small_image/9df78eab33525d08d6e5fb8d27136e95/i/n/inwood-classic-t-kanna_-jaunais-dizains-kvadrats-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6" y="31461077"/>
          <a:ext cx="781048" cy="781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342901</xdr:colOff>
      <xdr:row>45</xdr:row>
      <xdr:rowOff>9525</xdr:rowOff>
    </xdr:from>
    <xdr:to>
      <xdr:col>1</xdr:col>
      <xdr:colOff>723901</xdr:colOff>
      <xdr:row>47</xdr:row>
      <xdr:rowOff>9525</xdr:rowOff>
    </xdr:to>
    <xdr:pic>
      <xdr:nvPicPr>
        <xdr:cNvPr id="50" name="Рисунок 49" descr="https://woodbud.com.ua/media/catalog/product/cache/2/small_image/9df78eab33525d08d6e5fb8d27136e95/l/i/linellas_beice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6583025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41</xdr:row>
      <xdr:rowOff>104775</xdr:rowOff>
    </xdr:from>
    <xdr:to>
      <xdr:col>1</xdr:col>
      <xdr:colOff>857250</xdr:colOff>
      <xdr:row>44</xdr:row>
      <xdr:rowOff>180975</xdr:rowOff>
    </xdr:to>
    <xdr:pic>
      <xdr:nvPicPr>
        <xdr:cNvPr id="52" name="Рисунок 51" descr="https://woodbud.com.ua/media/catalog/product/cache/2/small_image/9df78eab33525d08d6e5fb8d27136e95/l/i/linella-kanna_-jaunais-dizains-kvadrats-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591627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46</xdr:row>
      <xdr:rowOff>180975</xdr:rowOff>
    </xdr:from>
    <xdr:to>
      <xdr:col>1</xdr:col>
      <xdr:colOff>581025</xdr:colOff>
      <xdr:row>48</xdr:row>
      <xdr:rowOff>180975</xdr:rowOff>
    </xdr:to>
    <xdr:pic>
      <xdr:nvPicPr>
        <xdr:cNvPr id="54" name="Рисунок 53" descr="https://woodbud.com.ua/media/catalog/product/cache/2/small_image/9df78eab33525d08d6e5fb8d27136e95/l/i/line_as_kr_sa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2906375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203</xdr:row>
      <xdr:rowOff>28575</xdr:rowOff>
    </xdr:from>
    <xdr:to>
      <xdr:col>1</xdr:col>
      <xdr:colOff>781050</xdr:colOff>
      <xdr:row>206</xdr:row>
      <xdr:rowOff>152400</xdr:rowOff>
    </xdr:to>
    <xdr:pic>
      <xdr:nvPicPr>
        <xdr:cNvPr id="55" name="Рисунок 54" descr="https://woodbud.com.ua/media/catalog/product/cache/2/small_image/9df78eab33525d08d6e5fb8d27136e95/i/n/inwood-fire-kanna_-jaunais-dizains-kvadrats-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474845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1123950</xdr:colOff>
      <xdr:row>62</xdr:row>
      <xdr:rowOff>723899</xdr:rowOff>
    </xdr:from>
    <xdr:to>
      <xdr:col>2</xdr:col>
      <xdr:colOff>38100</xdr:colOff>
      <xdr:row>65</xdr:row>
      <xdr:rowOff>123824</xdr:rowOff>
    </xdr:to>
    <xdr:pic>
      <xdr:nvPicPr>
        <xdr:cNvPr id="49" name="Рисунок 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123950" y="15068549"/>
          <a:ext cx="990600" cy="5429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38100</xdr:colOff>
      <xdr:row>66</xdr:row>
      <xdr:rowOff>28576</xdr:rowOff>
    </xdr:from>
    <xdr:to>
      <xdr:col>2</xdr:col>
      <xdr:colOff>9525</xdr:colOff>
      <xdr:row>68</xdr:row>
      <xdr:rowOff>0</xdr:rowOff>
    </xdr:to>
    <xdr:pic>
      <xdr:nvPicPr>
        <xdr:cNvPr id="51" name="Рисунок 1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1171575" y="15706726"/>
          <a:ext cx="914400" cy="67627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</xdr:colOff>
      <xdr:row>212</xdr:row>
      <xdr:rowOff>0</xdr:rowOff>
    </xdr:from>
    <xdr:to>
      <xdr:col>1</xdr:col>
      <xdr:colOff>923925</xdr:colOff>
      <xdr:row>213</xdr:row>
      <xdr:rowOff>314325</xdr:rowOff>
    </xdr:to>
    <xdr:pic>
      <xdr:nvPicPr>
        <xdr:cNvPr id="53" name="Рисунок 1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133476" y="51292125"/>
          <a:ext cx="923924" cy="7810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104775</xdr:colOff>
      <xdr:row>214</xdr:row>
      <xdr:rowOff>0</xdr:rowOff>
    </xdr:from>
    <xdr:to>
      <xdr:col>1</xdr:col>
      <xdr:colOff>885825</xdr:colOff>
      <xdr:row>215</xdr:row>
      <xdr:rowOff>295275</xdr:rowOff>
    </xdr:to>
    <xdr:pic>
      <xdr:nvPicPr>
        <xdr:cNvPr id="57" name="Рисунок 51" descr="https://bionic-house.com.ua/images/price/32color-10l.jp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238250" y="52225575"/>
          <a:ext cx="781050" cy="76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</xdr:colOff>
      <xdr:row>97</xdr:row>
      <xdr:rowOff>1</xdr:rowOff>
    </xdr:from>
    <xdr:to>
      <xdr:col>1</xdr:col>
      <xdr:colOff>704851</xdr:colOff>
      <xdr:row>99</xdr:row>
      <xdr:rowOff>152401</xdr:rowOff>
    </xdr:to>
    <xdr:pic>
      <xdr:nvPicPr>
        <xdr:cNvPr id="60" name="Рисунок 42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1133476" y="23021926"/>
          <a:ext cx="704850" cy="53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685800</xdr:colOff>
      <xdr:row>102</xdr:row>
      <xdr:rowOff>66675</xdr:rowOff>
    </xdr:to>
    <xdr:pic>
      <xdr:nvPicPr>
        <xdr:cNvPr id="63" name="Рисунок 1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1133475" y="23593425"/>
          <a:ext cx="685800" cy="523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53</xdr:row>
      <xdr:rowOff>1</xdr:rowOff>
    </xdr:from>
    <xdr:to>
      <xdr:col>1</xdr:col>
      <xdr:colOff>790575</xdr:colOff>
      <xdr:row>53</xdr:row>
      <xdr:rowOff>514351</xdr:rowOff>
    </xdr:to>
    <xdr:pic>
      <xdr:nvPicPr>
        <xdr:cNvPr id="65" name="Рисунок 41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4"/>
        <a:srcRect t="12496" b="14279"/>
        <a:stretch/>
      </xdr:blipFill>
      <xdr:spPr>
        <a:xfrm>
          <a:off x="1133475" y="24279226"/>
          <a:ext cx="790575" cy="514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161925</xdr:colOff>
      <xdr:row>69</xdr:row>
      <xdr:rowOff>38100</xdr:rowOff>
    </xdr:from>
    <xdr:to>
      <xdr:col>1</xdr:col>
      <xdr:colOff>828675</xdr:colOff>
      <xdr:row>70</xdr:row>
      <xdr:rowOff>266700</xdr:rowOff>
    </xdr:to>
    <xdr:pic>
      <xdr:nvPicPr>
        <xdr:cNvPr id="67" name="Рисунок 2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1295400" y="19040475"/>
          <a:ext cx="666750" cy="5810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104775</xdr:colOff>
      <xdr:row>55</xdr:row>
      <xdr:rowOff>76201</xdr:rowOff>
    </xdr:from>
    <xdr:to>
      <xdr:col>1</xdr:col>
      <xdr:colOff>857250</xdr:colOff>
      <xdr:row>57</xdr:row>
      <xdr:rowOff>190501</xdr:rowOff>
    </xdr:to>
    <xdr:pic>
      <xdr:nvPicPr>
        <xdr:cNvPr id="69" name="Рисунок 2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1238250" y="26241376"/>
          <a:ext cx="752475" cy="5715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152400</xdr:colOff>
      <xdr:row>103</xdr:row>
      <xdr:rowOff>9525</xdr:rowOff>
    </xdr:from>
    <xdr:to>
      <xdr:col>1</xdr:col>
      <xdr:colOff>838200</xdr:colOff>
      <xdr:row>104</xdr:row>
      <xdr:rowOff>171450</xdr:rowOff>
    </xdr:to>
    <xdr:pic>
      <xdr:nvPicPr>
        <xdr:cNvPr id="71" name="Рисунок 4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285875" y="26860500"/>
          <a:ext cx="685800" cy="45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800100</xdr:colOff>
      <xdr:row>51</xdr:row>
      <xdr:rowOff>133350</xdr:rowOff>
    </xdr:to>
    <xdr:pic>
      <xdr:nvPicPr>
        <xdr:cNvPr id="75" name="Рисунок 5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1133475" y="12954000"/>
          <a:ext cx="800100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95250</xdr:colOff>
      <xdr:row>105</xdr:row>
      <xdr:rowOff>285751</xdr:rowOff>
    </xdr:from>
    <xdr:to>
      <xdr:col>1</xdr:col>
      <xdr:colOff>857250</xdr:colOff>
      <xdr:row>109</xdr:row>
      <xdr:rowOff>28576</xdr:rowOff>
    </xdr:to>
    <xdr:pic>
      <xdr:nvPicPr>
        <xdr:cNvPr id="77" name="Рисунок 60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1228725" y="30575251"/>
          <a:ext cx="762000" cy="60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161925</xdr:colOff>
      <xdr:row>110</xdr:row>
      <xdr:rowOff>142875</xdr:rowOff>
    </xdr:from>
    <xdr:to>
      <xdr:col>1</xdr:col>
      <xdr:colOff>838200</xdr:colOff>
      <xdr:row>113</xdr:row>
      <xdr:rowOff>95250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295400" y="31489650"/>
          <a:ext cx="67627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114</xdr:row>
      <xdr:rowOff>200025</xdr:rowOff>
    </xdr:from>
    <xdr:to>
      <xdr:col>1</xdr:col>
      <xdr:colOff>819150</xdr:colOff>
      <xdr:row>115</xdr:row>
      <xdr:rowOff>314325</xdr:rowOff>
    </xdr:to>
    <xdr:pic>
      <xdr:nvPicPr>
        <xdr:cNvPr id="81" name="Рисунок 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1285875" y="32308800"/>
          <a:ext cx="666750" cy="4667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314325</xdr:colOff>
      <xdr:row>58</xdr:row>
      <xdr:rowOff>85725</xdr:rowOff>
    </xdr:from>
    <xdr:to>
      <xdr:col>1</xdr:col>
      <xdr:colOff>914400</xdr:colOff>
      <xdr:row>61</xdr:row>
      <xdr:rowOff>14288</xdr:rowOff>
    </xdr:to>
    <xdr:pic>
      <xdr:nvPicPr>
        <xdr:cNvPr id="58" name="Рисунок 57" descr="https://bionic-house.com.ua/images/catalog/karnoub-waxoil/karn-oil-wax-1l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5744825"/>
          <a:ext cx="600075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195</xdr:row>
      <xdr:rowOff>19050</xdr:rowOff>
    </xdr:from>
    <xdr:to>
      <xdr:col>1</xdr:col>
      <xdr:colOff>771525</xdr:colOff>
      <xdr:row>196</xdr:row>
      <xdr:rowOff>238125</xdr:rowOff>
    </xdr:to>
    <xdr:pic>
      <xdr:nvPicPr>
        <xdr:cNvPr id="59" name="Рисунок 58" descr="Грунтовка огне-биозащитная ProCristal PIRODOCTOR IР-014 5 л бесцветный (i00400003) Биозащитные средства на ІРКОМ. Тел: 0 800 408 448. Доставка, гарантия, лучшие цены!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54673500"/>
          <a:ext cx="5048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71</xdr:row>
      <xdr:rowOff>92075</xdr:rowOff>
    </xdr:from>
    <xdr:to>
      <xdr:col>2</xdr:col>
      <xdr:colOff>0</xdr:colOff>
      <xdr:row>73</xdr:row>
      <xdr:rowOff>117475</xdr:rowOff>
    </xdr:to>
    <xdr:pic>
      <xdr:nvPicPr>
        <xdr:cNvPr id="61" name="Рисунок 60" descr="https://bionic-house.com.ua/images/catalog/universal-wax/universal-wax-karnoub1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9608800"/>
          <a:ext cx="876300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351589</xdr:colOff>
      <xdr:row>181</xdr:row>
      <xdr:rowOff>47626</xdr:rowOff>
    </xdr:from>
    <xdr:to>
      <xdr:col>1</xdr:col>
      <xdr:colOff>864045</xdr:colOff>
      <xdr:row>183</xdr:row>
      <xdr:rowOff>95251</xdr:rowOff>
    </xdr:to>
    <xdr:pic>
      <xdr:nvPicPr>
        <xdr:cNvPr id="62" name="Рисунок 61" descr="Лак интерьерный INTERIOR VARNISH Triora полумат 5 л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064" y="50558701"/>
          <a:ext cx="51245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148</xdr:row>
      <xdr:rowOff>19050</xdr:rowOff>
    </xdr:from>
    <xdr:to>
      <xdr:col>1</xdr:col>
      <xdr:colOff>885825</xdr:colOff>
      <xdr:row>152</xdr:row>
      <xdr:rowOff>66675</xdr:rowOff>
    </xdr:to>
    <xdr:pic>
      <xdr:nvPicPr>
        <xdr:cNvPr id="64" name="Рисунок 63" descr="https://www.zip.ua/wp-content/uploads/2021/12/Triora_parkett_lack_2_5L-300x300.pn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046220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120</xdr:row>
      <xdr:rowOff>95250</xdr:rowOff>
    </xdr:from>
    <xdr:to>
      <xdr:col>1</xdr:col>
      <xdr:colOff>790575</xdr:colOff>
      <xdr:row>121</xdr:row>
      <xdr:rowOff>361950</xdr:rowOff>
    </xdr:to>
    <xdr:pic>
      <xdr:nvPicPr>
        <xdr:cNvPr id="56" name="Рисунок 55" descr="Лак-гель нівелюючий акриловий Ircom Паркет Рельєф IР-32 1 л безколірний (i00100073) Лаки на ІРКОМ. Тел: 0 800 408 448. Доставка, гарантія, кращі ціни!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3175575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1</xdr:col>
      <xdr:colOff>66675</xdr:colOff>
      <xdr:row>3</xdr:row>
      <xdr:rowOff>114300</xdr:rowOff>
    </xdr:to>
    <xdr:pic>
      <xdr:nvPicPr>
        <xdr:cNvPr id="2" name="Рисунок 4" descr="Описание: C:\Users\Admin\Documents\в работе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52400"/>
          <a:ext cx="990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10</xdr:row>
      <xdr:rowOff>85725</xdr:rowOff>
    </xdr:from>
    <xdr:to>
      <xdr:col>2</xdr:col>
      <xdr:colOff>495300</xdr:colOff>
      <xdr:row>12</xdr:row>
      <xdr:rowOff>123825</xdr:rowOff>
    </xdr:to>
    <xdr:pic>
      <xdr:nvPicPr>
        <xdr:cNvPr id="6" name="Рисунок 5" descr="https://images.ua.prom.st/946340002_w40_h40_aquamarin_2_7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7134225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27</xdr:row>
      <xdr:rowOff>47625</xdr:rowOff>
    </xdr:from>
    <xdr:to>
      <xdr:col>2</xdr:col>
      <xdr:colOff>542925</xdr:colOff>
      <xdr:row>28</xdr:row>
      <xdr:rowOff>142875</xdr:rowOff>
    </xdr:to>
    <xdr:pic>
      <xdr:nvPicPr>
        <xdr:cNvPr id="8" name="Рисунок 7" descr="Ð­Ð¼Ð°Ð»Ñ Ð´Ð»Ñ Ð¾ÐºÐ¾Ð½ Ð¸ Ð´Ð²ÐµÑÐµÐ¹ TRIOR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304925" y="9163050"/>
          <a:ext cx="4381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57150</xdr:rowOff>
    </xdr:from>
    <xdr:to>
      <xdr:col>2</xdr:col>
      <xdr:colOff>457200</xdr:colOff>
      <xdr:row>32</xdr:row>
      <xdr:rowOff>171450</xdr:rowOff>
    </xdr:to>
    <xdr:pic>
      <xdr:nvPicPr>
        <xdr:cNvPr id="10" name="Рисунок 9" descr="Ð­Ð¼Ð°Ð»Ñ Ð°ÐºÑÐ¸Ð»Ð¾Ð²Ð°Ñ Ð´Ð»Ñ ÑÐ°Ð´Ð¸Ð°ÑÐ¾ÑÐ¾Ð² TRIOR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8012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1</xdr:rowOff>
    </xdr:from>
    <xdr:to>
      <xdr:col>3</xdr:col>
      <xdr:colOff>180975</xdr:colOff>
      <xdr:row>35</xdr:row>
      <xdr:rowOff>590551</xdr:rowOff>
    </xdr:to>
    <xdr:pic>
      <xdr:nvPicPr>
        <xdr:cNvPr id="7" name="Рисунок 16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19250" y="7915276"/>
          <a:ext cx="790575" cy="5905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114300</xdr:rowOff>
    </xdr:to>
    <xdr:sp macro="" textlink="">
      <xdr:nvSpPr>
        <xdr:cNvPr id="9217" name="AutoShape 1" descr="https://farba-ircom.com.ua/uploads/catalog/webp/20d12ed0396166c9f913836c1c67dc2f.jpg.webp"/>
        <xdr:cNvSpPr>
          <a:spLocks noChangeAspect="1" noChangeArrowheads="1"/>
        </xdr:cNvSpPr>
      </xdr:nvSpPr>
      <xdr:spPr bwMode="auto">
        <a:xfrm>
          <a:off x="79819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762000</xdr:colOff>
      <xdr:row>20</xdr:row>
      <xdr:rowOff>85725</xdr:rowOff>
    </xdr:from>
    <xdr:to>
      <xdr:col>3</xdr:col>
      <xdr:colOff>95250</xdr:colOff>
      <xdr:row>24</xdr:row>
      <xdr:rowOff>76200</xdr:rowOff>
    </xdr:to>
    <xdr:pic>
      <xdr:nvPicPr>
        <xdr:cNvPr id="9" name="Рисунок 8" descr="Емаль акрилова ProCristal Емаль IР-116 0.8 л Напівпрозора база &quot;С&quot; (i00300098) Фарби та емалі на ІРКОМ. Тел: 0 800 408 448. Доставка, гарантія, кращі ціни!, фото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09575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oversiya.com/" TargetMode="External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info@ecoversiya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info@ecoversiy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ecoversiya.com/" TargetMode="External"/><Relationship Id="rId1" Type="http://schemas.openxmlformats.org/officeDocument/2006/relationships/hyperlink" Target="mailto:info@ecoversiya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@ecoversiya.com" TargetMode="External"/><Relationship Id="rId1" Type="http://schemas.openxmlformats.org/officeDocument/2006/relationships/hyperlink" Target="http://www.ecoversiya.com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5"/>
  <sheetViews>
    <sheetView topLeftCell="A19" workbookViewId="0">
      <selection activeCell="F36" sqref="F36"/>
    </sheetView>
  </sheetViews>
  <sheetFormatPr defaultRowHeight="15"/>
  <cols>
    <col min="1" max="1" width="17.5703125" customWidth="1"/>
    <col min="2" max="2" width="17.7109375" customWidth="1"/>
    <col min="3" max="3" width="21.5703125" customWidth="1"/>
    <col min="4" max="4" width="9" customWidth="1"/>
    <col min="5" max="5" width="8.5703125" customWidth="1"/>
    <col min="6" max="6" width="9.42578125" customWidth="1"/>
  </cols>
  <sheetData>
    <row r="1" spans="1:6" ht="23.25">
      <c r="A1" s="925"/>
      <c r="C1" s="8" t="s">
        <v>13</v>
      </c>
    </row>
    <row r="2" spans="1:6" ht="30.75">
      <c r="A2" s="925"/>
      <c r="C2" s="9" t="s">
        <v>20</v>
      </c>
    </row>
    <row r="3" spans="1:6">
      <c r="A3" s="925"/>
      <c r="C3" s="10" t="s">
        <v>14</v>
      </c>
    </row>
    <row r="4" spans="1:6">
      <c r="A4" s="925"/>
      <c r="C4" s="10" t="s">
        <v>15</v>
      </c>
    </row>
    <row r="5" spans="1:6">
      <c r="A5" s="11"/>
      <c r="C5" s="10" t="s">
        <v>16</v>
      </c>
    </row>
    <row r="6" spans="1:6">
      <c r="A6" s="11"/>
      <c r="B6" s="10"/>
      <c r="C6" s="11"/>
    </row>
    <row r="8" spans="1:6">
      <c r="A8" s="12" t="s">
        <v>17</v>
      </c>
    </row>
    <row r="9" spans="1:6" ht="15.75" thickBot="1">
      <c r="A9" s="12" t="s">
        <v>18</v>
      </c>
    </row>
    <row r="10" spans="1:6" ht="30.75" thickBot="1">
      <c r="A10" s="1" t="s">
        <v>0</v>
      </c>
      <c r="B10" s="2" t="s">
        <v>1</v>
      </c>
      <c r="C10" s="2" t="s">
        <v>2</v>
      </c>
      <c r="D10" s="1" t="s">
        <v>21</v>
      </c>
      <c r="E10" s="2" t="s">
        <v>3</v>
      </c>
      <c r="F10" s="2" t="s">
        <v>4</v>
      </c>
    </row>
    <row r="11" spans="1:6">
      <c r="A11" s="926" t="s">
        <v>22</v>
      </c>
      <c r="B11" s="13"/>
      <c r="C11" s="929" t="s">
        <v>23</v>
      </c>
      <c r="D11" s="14" t="s">
        <v>24</v>
      </c>
      <c r="E11" s="921">
        <v>0.9</v>
      </c>
      <c r="F11" s="15">
        <v>86.4</v>
      </c>
    </row>
    <row r="12" spans="1:6" ht="15.75" thickBot="1">
      <c r="A12" s="927"/>
      <c r="B12" s="16"/>
      <c r="C12" s="930"/>
      <c r="D12" s="17" t="s">
        <v>25</v>
      </c>
      <c r="E12" s="922"/>
      <c r="F12" s="18">
        <v>75</v>
      </c>
    </row>
    <row r="13" spans="1:6" ht="25.5" customHeight="1">
      <c r="A13" s="927"/>
      <c r="B13" s="19"/>
      <c r="C13" s="930"/>
      <c r="D13" s="20" t="s">
        <v>24</v>
      </c>
      <c r="E13" s="923">
        <v>2.7</v>
      </c>
      <c r="F13" s="21">
        <v>255.5</v>
      </c>
    </row>
    <row r="14" spans="1:6" ht="25.5" customHeight="1" thickBot="1">
      <c r="A14" s="927"/>
      <c r="B14" s="19"/>
      <c r="C14" s="930"/>
      <c r="D14" s="22" t="s">
        <v>25</v>
      </c>
      <c r="E14" s="923"/>
      <c r="F14" s="23">
        <v>213.7</v>
      </c>
    </row>
    <row r="15" spans="1:6" ht="25.5" customHeight="1">
      <c r="A15" s="927"/>
      <c r="B15" s="19"/>
      <c r="C15" s="930"/>
      <c r="D15" s="14" t="s">
        <v>24</v>
      </c>
      <c r="E15" s="921">
        <v>9</v>
      </c>
      <c r="F15" s="15">
        <v>738.1</v>
      </c>
    </row>
    <row r="16" spans="1:6" ht="25.5" customHeight="1" thickBot="1">
      <c r="A16" s="928"/>
      <c r="B16" s="24"/>
      <c r="C16" s="931"/>
      <c r="D16" s="17" t="s">
        <v>25</v>
      </c>
      <c r="E16" s="922"/>
      <c r="F16" s="18">
        <v>610</v>
      </c>
    </row>
    <row r="17" spans="1:6" ht="18.75" customHeight="1">
      <c r="A17" s="919" t="s">
        <v>26</v>
      </c>
      <c r="B17" s="13"/>
      <c r="C17" s="921" t="s">
        <v>27</v>
      </c>
      <c r="D17" s="25" t="s">
        <v>24</v>
      </c>
      <c r="E17" s="921">
        <v>0.9</v>
      </c>
      <c r="F17" s="21">
        <v>87.7</v>
      </c>
    </row>
    <row r="18" spans="1:6" ht="15.75" customHeight="1" thickBot="1">
      <c r="A18" s="919"/>
      <c r="B18" s="26"/>
      <c r="C18" s="923"/>
      <c r="D18" s="25" t="s">
        <v>25</v>
      </c>
      <c r="E18" s="923"/>
      <c r="F18" s="27">
        <v>77.8</v>
      </c>
    </row>
    <row r="19" spans="1:6" ht="16.5" customHeight="1">
      <c r="A19" s="919"/>
      <c r="B19" s="26"/>
      <c r="C19" s="923"/>
      <c r="D19" s="28" t="s">
        <v>24</v>
      </c>
      <c r="E19" s="921">
        <v>2.7</v>
      </c>
      <c r="F19" s="15">
        <v>246</v>
      </c>
    </row>
    <row r="20" spans="1:6" ht="15.75" thickBot="1">
      <c r="A20" s="919"/>
      <c r="B20" s="26"/>
      <c r="C20" s="923"/>
      <c r="D20" s="29" t="s">
        <v>25</v>
      </c>
      <c r="E20" s="922"/>
      <c r="F20" s="18">
        <v>215.6</v>
      </c>
    </row>
    <row r="21" spans="1:6">
      <c r="A21" s="919"/>
      <c r="B21" s="19"/>
      <c r="C21" s="923"/>
      <c r="D21" s="28" t="s">
        <v>24</v>
      </c>
      <c r="E21" s="921">
        <v>9</v>
      </c>
      <c r="F21" s="15">
        <v>728.4</v>
      </c>
    </row>
    <row r="22" spans="1:6" ht="15.75" thickBot="1">
      <c r="A22" s="920"/>
      <c r="B22" s="24"/>
      <c r="C22" s="922"/>
      <c r="D22" s="29" t="s">
        <v>25</v>
      </c>
      <c r="E22" s="922"/>
      <c r="F22" s="18">
        <v>610</v>
      </c>
    </row>
    <row r="23" spans="1:6" ht="23.25" customHeight="1" thickBot="1">
      <c r="A23" s="924" t="s">
        <v>28</v>
      </c>
      <c r="B23" s="13"/>
      <c r="C23" s="921" t="s">
        <v>29</v>
      </c>
      <c r="D23" s="6" t="s">
        <v>24</v>
      </c>
      <c r="E23" s="4">
        <v>0.9</v>
      </c>
      <c r="F23" s="5">
        <v>117.3</v>
      </c>
    </row>
    <row r="24" spans="1:6" ht="23.25" customHeight="1" thickBot="1">
      <c r="A24" s="919"/>
      <c r="B24" s="19"/>
      <c r="C24" s="923"/>
      <c r="D24" s="30" t="s">
        <v>24</v>
      </c>
      <c r="E24" s="4">
        <v>2.7</v>
      </c>
      <c r="F24" s="5">
        <v>324</v>
      </c>
    </row>
    <row r="25" spans="1:6" ht="23.25" customHeight="1" thickBot="1">
      <c r="A25" s="920"/>
      <c r="B25" s="24"/>
      <c r="C25" s="922"/>
      <c r="D25" s="7" t="s">
        <v>24</v>
      </c>
      <c r="E25" s="4">
        <v>9</v>
      </c>
      <c r="F25" s="5">
        <v>935</v>
      </c>
    </row>
    <row r="26" spans="1:6" ht="23.25" customHeight="1" thickBot="1">
      <c r="A26" s="932" t="s">
        <v>30</v>
      </c>
      <c r="B26" s="933"/>
      <c r="C26" s="933"/>
      <c r="D26" s="933"/>
      <c r="E26" s="933"/>
      <c r="F26" s="934"/>
    </row>
    <row r="27" spans="1:6" ht="18.75" customHeight="1" thickBot="1">
      <c r="A27" s="919" t="s">
        <v>31</v>
      </c>
      <c r="B27" s="13"/>
      <c r="C27" s="923" t="s">
        <v>32</v>
      </c>
      <c r="D27" s="6" t="s">
        <v>33</v>
      </c>
      <c r="E27" s="4">
        <v>0.9</v>
      </c>
      <c r="F27" s="5">
        <v>779</v>
      </c>
    </row>
    <row r="28" spans="1:6" ht="18.75" customHeight="1" thickBot="1">
      <c r="A28" s="919"/>
      <c r="B28" s="19"/>
      <c r="C28" s="923"/>
      <c r="D28" s="30" t="s">
        <v>33</v>
      </c>
      <c r="E28" s="4">
        <v>4.8</v>
      </c>
      <c r="F28" s="5">
        <v>348.6</v>
      </c>
    </row>
    <row r="29" spans="1:6" ht="18.75" customHeight="1" thickBot="1">
      <c r="A29" s="920"/>
      <c r="B29" s="24"/>
      <c r="C29" s="922"/>
      <c r="D29" s="7" t="s">
        <v>33</v>
      </c>
      <c r="E29" s="4">
        <v>9</v>
      </c>
      <c r="F29" s="5">
        <v>540.5</v>
      </c>
    </row>
    <row r="30" spans="1:6" ht="15.75" thickBot="1">
      <c r="A30" s="924" t="s">
        <v>34</v>
      </c>
      <c r="B30" s="13"/>
      <c r="C30" s="921" t="s">
        <v>35</v>
      </c>
      <c r="D30" s="3" t="s">
        <v>24</v>
      </c>
      <c r="E30" s="921">
        <v>0.9</v>
      </c>
      <c r="F30" s="5">
        <v>80.7</v>
      </c>
    </row>
    <row r="31" spans="1:6" ht="15.75" thickBot="1">
      <c r="A31" s="919"/>
      <c r="B31" s="19"/>
      <c r="C31" s="923"/>
      <c r="D31" s="7" t="s">
        <v>25</v>
      </c>
      <c r="E31" s="922"/>
      <c r="F31" s="5">
        <v>65.5</v>
      </c>
    </row>
    <row r="32" spans="1:6" ht="15.75" thickBot="1">
      <c r="A32" s="919"/>
      <c r="B32" s="26"/>
      <c r="C32" s="923"/>
      <c r="D32" s="6" t="s">
        <v>24</v>
      </c>
      <c r="E32" s="921">
        <v>2.7</v>
      </c>
      <c r="F32" s="5">
        <v>217.5</v>
      </c>
    </row>
    <row r="33" spans="1:6" ht="15.75" thickBot="1">
      <c r="A33" s="919"/>
      <c r="B33" s="26"/>
      <c r="C33" s="923"/>
      <c r="D33" s="7" t="s">
        <v>25</v>
      </c>
      <c r="E33" s="922"/>
      <c r="F33" s="5">
        <v>189.05</v>
      </c>
    </row>
    <row r="34" spans="1:6" ht="15.75" thickBot="1">
      <c r="A34" s="919"/>
      <c r="B34" s="26"/>
      <c r="C34" s="923"/>
      <c r="D34" s="31" t="s">
        <v>24</v>
      </c>
      <c r="E34" s="921">
        <v>9</v>
      </c>
      <c r="F34" s="5">
        <v>616.6</v>
      </c>
    </row>
    <row r="35" spans="1:6" ht="15.75" thickBot="1">
      <c r="A35" s="920"/>
      <c r="B35" s="24"/>
      <c r="C35" s="922"/>
      <c r="D35" s="4" t="s">
        <v>25</v>
      </c>
      <c r="E35" s="922"/>
      <c r="F35" s="5">
        <v>521.5</v>
      </c>
    </row>
  </sheetData>
  <mergeCells count="21">
    <mergeCell ref="A30:A35"/>
    <mergeCell ref="C30:C35"/>
    <mergeCell ref="E30:E31"/>
    <mergeCell ref="E32:E33"/>
    <mergeCell ref="E34:E35"/>
    <mergeCell ref="A27:A29"/>
    <mergeCell ref="E21:E22"/>
    <mergeCell ref="C27:C29"/>
    <mergeCell ref="A23:A25"/>
    <mergeCell ref="A1:A4"/>
    <mergeCell ref="A11:A16"/>
    <mergeCell ref="C11:C16"/>
    <mergeCell ref="A17:A22"/>
    <mergeCell ref="C17:C22"/>
    <mergeCell ref="E11:E12"/>
    <mergeCell ref="A26:F26"/>
    <mergeCell ref="E17:E18"/>
    <mergeCell ref="E19:E20"/>
    <mergeCell ref="E13:E14"/>
    <mergeCell ref="E15:E16"/>
    <mergeCell ref="C23:C25"/>
  </mergeCells>
  <hyperlinks>
    <hyperlink ref="C3" r:id="rId1"/>
    <hyperlink ref="C4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V113"/>
  <sheetViews>
    <sheetView topLeftCell="A76" zoomScale="96" zoomScaleNormal="96" workbookViewId="0">
      <selection activeCell="G83" sqref="G83:I83"/>
    </sheetView>
  </sheetViews>
  <sheetFormatPr defaultColWidth="9.140625" defaultRowHeight="15"/>
  <cols>
    <col min="1" max="1" width="17.85546875" style="37" customWidth="1"/>
    <col min="2" max="2" width="17.5703125" style="37" customWidth="1"/>
    <col min="3" max="3" width="25.140625" style="132" customWidth="1"/>
    <col min="4" max="4" width="34.140625" style="128" customWidth="1"/>
    <col min="5" max="5" width="9.140625" style="37" customWidth="1"/>
    <col min="6" max="6" width="8" style="37" customWidth="1"/>
    <col min="7" max="7" width="10" style="239" bestFit="1" customWidth="1"/>
    <col min="8" max="9" width="9.140625" style="239"/>
    <col min="10" max="16384" width="9.140625" style="37"/>
  </cols>
  <sheetData>
    <row r="1" spans="1:256" ht="14.25" customHeight="1">
      <c r="A1" s="1389"/>
      <c r="B1" s="108"/>
      <c r="C1" s="107" t="s">
        <v>14</v>
      </c>
      <c r="D1" s="126"/>
      <c r="E1" s="738"/>
      <c r="F1" s="122"/>
      <c r="G1" s="670"/>
      <c r="H1" s="122"/>
      <c r="I1" s="670"/>
      <c r="J1" s="122"/>
      <c r="K1" s="738"/>
      <c r="L1" s="122"/>
      <c r="M1" s="738"/>
      <c r="N1" s="122"/>
      <c r="O1" s="738"/>
      <c r="P1" s="122"/>
      <c r="Q1" s="1389"/>
      <c r="R1" s="122"/>
      <c r="S1" s="1389"/>
      <c r="T1" s="122"/>
      <c r="U1" s="1389"/>
      <c r="V1" s="122"/>
      <c r="W1" s="1389"/>
      <c r="X1" s="122"/>
      <c r="Y1" s="1389"/>
      <c r="Z1" s="122"/>
      <c r="AA1" s="1389"/>
      <c r="AB1" s="122"/>
      <c r="AC1" s="1389"/>
      <c r="AD1" s="122"/>
      <c r="AE1" s="1389"/>
      <c r="AF1" s="122"/>
      <c r="AG1" s="1389"/>
      <c r="AH1" s="122"/>
      <c r="AI1" s="1389"/>
      <c r="AJ1" s="122"/>
      <c r="AK1" s="1389"/>
      <c r="AL1" s="122"/>
      <c r="AM1" s="1389"/>
      <c r="AN1" s="122"/>
      <c r="AO1" s="1389"/>
      <c r="AP1" s="122"/>
      <c r="AQ1" s="1389"/>
      <c r="AR1" s="122"/>
      <c r="AS1" s="1389"/>
      <c r="AT1" s="122"/>
      <c r="AU1" s="1389"/>
      <c r="AV1" s="122"/>
      <c r="AW1" s="1389"/>
      <c r="AX1" s="122"/>
      <c r="AY1" s="1389"/>
      <c r="AZ1" s="122"/>
      <c r="BA1" s="1389"/>
      <c r="BB1" s="122"/>
      <c r="BC1" s="1389"/>
      <c r="BD1" s="122"/>
      <c r="BE1" s="1389"/>
      <c r="BF1" s="122"/>
      <c r="BG1" s="1389"/>
      <c r="BH1" s="122"/>
      <c r="BI1" s="1389"/>
      <c r="BJ1" s="122"/>
      <c r="BK1" s="1389"/>
      <c r="BL1" s="122"/>
      <c r="BM1" s="1389"/>
      <c r="BN1" s="122"/>
      <c r="BO1" s="1389"/>
      <c r="BP1" s="122"/>
      <c r="BQ1" s="1389"/>
      <c r="BR1" s="122"/>
      <c r="BS1" s="1389"/>
      <c r="BT1" s="122"/>
      <c r="BU1" s="1389"/>
      <c r="BV1" s="122"/>
      <c r="BW1" s="1389"/>
      <c r="BX1" s="122"/>
      <c r="BY1" s="1389"/>
      <c r="BZ1" s="122"/>
      <c r="CA1" s="1389"/>
      <c r="CB1" s="122"/>
      <c r="CC1" s="1389"/>
      <c r="CD1" s="122"/>
      <c r="CE1" s="1389"/>
      <c r="CF1" s="122"/>
      <c r="CG1" s="1389"/>
      <c r="CH1" s="122"/>
      <c r="CI1" s="1389"/>
      <c r="CJ1" s="122"/>
      <c r="CK1" s="1389"/>
      <c r="CL1" s="122"/>
      <c r="CM1" s="1389"/>
      <c r="CN1" s="122"/>
      <c r="CO1" s="1389"/>
      <c r="CP1" s="122"/>
      <c r="CQ1" s="1389"/>
      <c r="CR1" s="122"/>
      <c r="CS1" s="1389"/>
      <c r="CT1" s="122"/>
      <c r="CU1" s="1389"/>
      <c r="CV1" s="122"/>
      <c r="CW1" s="1389"/>
      <c r="CX1" s="122"/>
      <c r="CY1" s="1389"/>
      <c r="CZ1" s="122"/>
      <c r="DA1" s="1389"/>
      <c r="DB1" s="122"/>
      <c r="DC1" s="1389"/>
      <c r="DD1" s="122"/>
      <c r="DE1" s="1389"/>
      <c r="DF1" s="122"/>
      <c r="DG1" s="1389"/>
      <c r="DH1" s="122"/>
      <c r="DI1" s="1389"/>
      <c r="DJ1" s="122"/>
      <c r="DK1" s="1389"/>
      <c r="DL1" s="122"/>
      <c r="DM1" s="1389"/>
      <c r="DN1" s="122"/>
      <c r="DO1" s="1389"/>
      <c r="DP1" s="122"/>
      <c r="DQ1" s="1389"/>
      <c r="DR1" s="122"/>
      <c r="DS1" s="1389"/>
      <c r="DT1" s="122"/>
      <c r="DU1" s="1389"/>
      <c r="DV1" s="122"/>
      <c r="DW1" s="1389"/>
      <c r="DX1" s="122"/>
      <c r="DY1" s="1389"/>
      <c r="DZ1" s="122"/>
      <c r="EA1" s="1389"/>
      <c r="EB1" s="122"/>
      <c r="EC1" s="1389"/>
      <c r="ED1" s="122"/>
      <c r="EE1" s="1389"/>
      <c r="EF1" s="122"/>
      <c r="EG1" s="1389"/>
      <c r="EH1" s="122"/>
      <c r="EI1" s="1389"/>
      <c r="EJ1" s="122"/>
      <c r="EK1" s="1389"/>
      <c r="EL1" s="122"/>
      <c r="EM1" s="1389"/>
      <c r="EN1" s="122"/>
      <c r="EO1" s="1389"/>
      <c r="EP1" s="122"/>
      <c r="EQ1" s="1389"/>
      <c r="ER1" s="122"/>
      <c r="ES1" s="1389"/>
      <c r="ET1" s="122"/>
      <c r="EU1" s="1389"/>
      <c r="EV1" s="122"/>
      <c r="EW1" s="1389"/>
      <c r="EX1" s="122"/>
      <c r="EY1" s="1389"/>
      <c r="EZ1" s="122"/>
      <c r="FA1" s="1389"/>
      <c r="FB1" s="122"/>
      <c r="FC1" s="1389"/>
      <c r="FD1" s="122"/>
      <c r="FE1" s="1389"/>
      <c r="FF1" s="122"/>
      <c r="FG1" s="1389"/>
      <c r="FH1" s="122"/>
      <c r="FI1" s="1389"/>
      <c r="FJ1" s="122"/>
      <c r="FK1" s="1389"/>
      <c r="FL1" s="122"/>
      <c r="FM1" s="1389"/>
      <c r="FN1" s="122"/>
      <c r="FO1" s="1389"/>
      <c r="FP1" s="122"/>
      <c r="FQ1" s="1389"/>
      <c r="FR1" s="122"/>
      <c r="FS1" s="1389"/>
      <c r="FT1" s="122"/>
      <c r="FU1" s="1389"/>
      <c r="FV1" s="122"/>
      <c r="FW1" s="1389"/>
      <c r="FX1" s="122"/>
      <c r="FY1" s="1389"/>
      <c r="FZ1" s="122"/>
      <c r="GA1" s="1389"/>
      <c r="GB1" s="122"/>
      <c r="GC1" s="1389"/>
      <c r="GD1" s="122"/>
      <c r="GE1" s="1389"/>
      <c r="GF1" s="122"/>
      <c r="GG1" s="1389"/>
      <c r="GH1" s="122"/>
      <c r="GI1" s="1389"/>
      <c r="GJ1" s="122"/>
      <c r="GK1" s="1389"/>
      <c r="GL1" s="122"/>
      <c r="GM1" s="1389"/>
      <c r="GN1" s="122"/>
      <c r="GO1" s="1389"/>
      <c r="GP1" s="122"/>
      <c r="GQ1" s="1389"/>
      <c r="GR1" s="122"/>
      <c r="GS1" s="1389"/>
      <c r="GT1" s="122"/>
      <c r="GU1" s="1389"/>
      <c r="GV1" s="122"/>
      <c r="GW1" s="1389"/>
      <c r="GX1" s="122"/>
      <c r="GY1" s="1389"/>
      <c r="GZ1" s="122"/>
      <c r="HA1" s="1389"/>
      <c r="HB1" s="122"/>
      <c r="HC1" s="1389"/>
      <c r="HD1" s="122"/>
      <c r="HE1" s="1389"/>
      <c r="HF1" s="122"/>
      <c r="HG1" s="1389"/>
      <c r="HH1" s="122"/>
      <c r="HI1" s="1389"/>
      <c r="HJ1" s="122"/>
      <c r="HK1" s="1389"/>
      <c r="HL1" s="122"/>
      <c r="HM1" s="1389"/>
      <c r="HN1" s="122"/>
      <c r="HO1" s="1389"/>
      <c r="HP1" s="122"/>
      <c r="HQ1" s="1389"/>
      <c r="HR1" s="122"/>
      <c r="HS1" s="1389"/>
      <c r="HT1" s="122"/>
      <c r="HU1" s="1389"/>
      <c r="HV1" s="122"/>
      <c r="HW1" s="1389"/>
      <c r="HX1" s="122"/>
      <c r="HY1" s="1389"/>
      <c r="HZ1" s="122"/>
      <c r="IA1" s="1389"/>
      <c r="IB1" s="122"/>
      <c r="IC1" s="1389"/>
      <c r="ID1" s="122"/>
      <c r="IE1" s="1389"/>
      <c r="IF1" s="122"/>
      <c r="IG1" s="1389"/>
      <c r="IH1" s="122"/>
      <c r="II1" s="1389"/>
      <c r="IJ1" s="122"/>
      <c r="IK1" s="1389"/>
      <c r="IL1" s="122"/>
      <c r="IM1" s="1389"/>
      <c r="IN1" s="122"/>
      <c r="IO1" s="1389"/>
      <c r="IP1" s="122"/>
      <c r="IQ1" s="1389"/>
      <c r="IR1" s="122"/>
      <c r="IS1" s="1389"/>
      <c r="IT1" s="122"/>
      <c r="IU1" s="1389"/>
      <c r="IV1" s="122"/>
    </row>
    <row r="2" spans="1:256" ht="14.25" customHeight="1">
      <c r="A2" s="1389"/>
      <c r="B2" s="106"/>
      <c r="C2" s="107" t="s">
        <v>15</v>
      </c>
      <c r="D2" s="126"/>
      <c r="E2" s="738"/>
      <c r="F2" s="670"/>
      <c r="G2" s="670"/>
      <c r="H2" s="670"/>
      <c r="I2" s="670"/>
      <c r="J2" s="670"/>
      <c r="K2" s="738"/>
      <c r="L2" s="670"/>
      <c r="M2" s="738"/>
      <c r="N2" s="670"/>
      <c r="O2" s="738"/>
      <c r="P2" s="670"/>
      <c r="Q2" s="1389"/>
      <c r="R2" s="670"/>
      <c r="S2" s="1389"/>
      <c r="T2" s="670"/>
      <c r="U2" s="1389"/>
      <c r="V2" s="670"/>
      <c r="W2" s="1389"/>
      <c r="X2" s="670"/>
      <c r="Y2" s="1389"/>
      <c r="Z2" s="670"/>
      <c r="AA2" s="1389"/>
      <c r="AB2" s="670"/>
      <c r="AC2" s="1389"/>
      <c r="AD2" s="670"/>
      <c r="AE2" s="1389"/>
      <c r="AF2" s="670"/>
      <c r="AG2" s="1389"/>
      <c r="AH2" s="670"/>
      <c r="AI2" s="1389"/>
      <c r="AJ2" s="670"/>
      <c r="AK2" s="1389"/>
      <c r="AL2" s="670"/>
      <c r="AM2" s="1389"/>
      <c r="AN2" s="670"/>
      <c r="AO2" s="1389"/>
      <c r="AP2" s="670"/>
      <c r="AQ2" s="1389"/>
      <c r="AR2" s="670"/>
      <c r="AS2" s="1389"/>
      <c r="AT2" s="670"/>
      <c r="AU2" s="1389"/>
      <c r="AV2" s="670"/>
      <c r="AW2" s="1389"/>
      <c r="AX2" s="670"/>
      <c r="AY2" s="1389"/>
      <c r="AZ2" s="670"/>
      <c r="BA2" s="1389"/>
      <c r="BB2" s="670"/>
      <c r="BC2" s="1389"/>
      <c r="BD2" s="670"/>
      <c r="BE2" s="1389"/>
      <c r="BF2" s="670"/>
      <c r="BG2" s="1389"/>
      <c r="BH2" s="670"/>
      <c r="BI2" s="1389"/>
      <c r="BJ2" s="670"/>
      <c r="BK2" s="1389"/>
      <c r="BL2" s="670"/>
      <c r="BM2" s="1389"/>
      <c r="BN2" s="670"/>
      <c r="BO2" s="1389"/>
      <c r="BP2" s="670"/>
      <c r="BQ2" s="1389"/>
      <c r="BR2" s="670"/>
      <c r="BS2" s="1389"/>
      <c r="BT2" s="670"/>
      <c r="BU2" s="1389"/>
      <c r="BV2" s="670"/>
      <c r="BW2" s="1389"/>
      <c r="BX2" s="670"/>
      <c r="BY2" s="1389"/>
      <c r="BZ2" s="670"/>
      <c r="CA2" s="1389"/>
      <c r="CB2" s="670"/>
      <c r="CC2" s="1389"/>
      <c r="CD2" s="670"/>
      <c r="CE2" s="1389"/>
      <c r="CF2" s="670"/>
      <c r="CG2" s="1389"/>
      <c r="CH2" s="670"/>
      <c r="CI2" s="1389"/>
      <c r="CJ2" s="670"/>
      <c r="CK2" s="1389"/>
      <c r="CL2" s="670"/>
      <c r="CM2" s="1389"/>
      <c r="CN2" s="670"/>
      <c r="CO2" s="1389"/>
      <c r="CP2" s="670"/>
      <c r="CQ2" s="1389"/>
      <c r="CR2" s="670"/>
      <c r="CS2" s="1389"/>
      <c r="CT2" s="670"/>
      <c r="CU2" s="1389"/>
      <c r="CV2" s="670"/>
      <c r="CW2" s="1389"/>
      <c r="CX2" s="670"/>
      <c r="CY2" s="1389"/>
      <c r="CZ2" s="670"/>
      <c r="DA2" s="1389"/>
      <c r="DB2" s="670"/>
      <c r="DC2" s="1389"/>
      <c r="DD2" s="670"/>
      <c r="DE2" s="1389"/>
      <c r="DF2" s="670"/>
      <c r="DG2" s="1389"/>
      <c r="DH2" s="670"/>
      <c r="DI2" s="1389"/>
      <c r="DJ2" s="670"/>
      <c r="DK2" s="1389"/>
      <c r="DL2" s="670"/>
      <c r="DM2" s="1389"/>
      <c r="DN2" s="670"/>
      <c r="DO2" s="1389"/>
      <c r="DP2" s="670"/>
      <c r="DQ2" s="1389"/>
      <c r="DR2" s="670"/>
      <c r="DS2" s="1389"/>
      <c r="DT2" s="670"/>
      <c r="DU2" s="1389"/>
      <c r="DV2" s="670"/>
      <c r="DW2" s="1389"/>
      <c r="DX2" s="670"/>
      <c r="DY2" s="1389"/>
      <c r="DZ2" s="670"/>
      <c r="EA2" s="1389"/>
      <c r="EB2" s="670"/>
      <c r="EC2" s="1389"/>
      <c r="ED2" s="670"/>
      <c r="EE2" s="1389"/>
      <c r="EF2" s="670"/>
      <c r="EG2" s="1389"/>
      <c r="EH2" s="670"/>
      <c r="EI2" s="1389"/>
      <c r="EJ2" s="670"/>
      <c r="EK2" s="1389"/>
      <c r="EL2" s="670"/>
      <c r="EM2" s="1389"/>
      <c r="EN2" s="670"/>
      <c r="EO2" s="1389"/>
      <c r="EP2" s="670"/>
      <c r="EQ2" s="1389"/>
      <c r="ER2" s="670"/>
      <c r="ES2" s="1389"/>
      <c r="ET2" s="670"/>
      <c r="EU2" s="1389"/>
      <c r="EV2" s="670"/>
      <c r="EW2" s="1389"/>
      <c r="EX2" s="670"/>
      <c r="EY2" s="1389"/>
      <c r="EZ2" s="670"/>
      <c r="FA2" s="1389"/>
      <c r="FB2" s="670"/>
      <c r="FC2" s="1389"/>
      <c r="FD2" s="670"/>
      <c r="FE2" s="1389"/>
      <c r="FF2" s="670"/>
      <c r="FG2" s="1389"/>
      <c r="FH2" s="670"/>
      <c r="FI2" s="1389"/>
      <c r="FJ2" s="670"/>
      <c r="FK2" s="1389"/>
      <c r="FL2" s="670"/>
      <c r="FM2" s="1389"/>
      <c r="FN2" s="670"/>
      <c r="FO2" s="1389"/>
      <c r="FP2" s="670"/>
      <c r="FQ2" s="1389"/>
      <c r="FR2" s="670"/>
      <c r="FS2" s="1389"/>
      <c r="FT2" s="670"/>
      <c r="FU2" s="1389"/>
      <c r="FV2" s="670"/>
      <c r="FW2" s="1389"/>
      <c r="FX2" s="670"/>
      <c r="FY2" s="1389"/>
      <c r="FZ2" s="670"/>
      <c r="GA2" s="1389"/>
      <c r="GB2" s="670"/>
      <c r="GC2" s="1389"/>
      <c r="GD2" s="670"/>
      <c r="GE2" s="1389"/>
      <c r="GF2" s="670"/>
      <c r="GG2" s="1389"/>
      <c r="GH2" s="670"/>
      <c r="GI2" s="1389"/>
      <c r="GJ2" s="670"/>
      <c r="GK2" s="1389"/>
      <c r="GL2" s="670"/>
      <c r="GM2" s="1389"/>
      <c r="GN2" s="670"/>
      <c r="GO2" s="1389"/>
      <c r="GP2" s="670"/>
      <c r="GQ2" s="1389"/>
      <c r="GR2" s="670"/>
      <c r="GS2" s="1389"/>
      <c r="GT2" s="670"/>
      <c r="GU2" s="1389"/>
      <c r="GV2" s="670"/>
      <c r="GW2" s="1389"/>
      <c r="GX2" s="670"/>
      <c r="GY2" s="1389"/>
      <c r="GZ2" s="670"/>
      <c r="HA2" s="1389"/>
      <c r="HB2" s="670"/>
      <c r="HC2" s="1389"/>
      <c r="HD2" s="670"/>
      <c r="HE2" s="1389"/>
      <c r="HF2" s="670"/>
      <c r="HG2" s="1389"/>
      <c r="HH2" s="670"/>
      <c r="HI2" s="1389"/>
      <c r="HJ2" s="670"/>
      <c r="HK2" s="1389"/>
      <c r="HL2" s="670"/>
      <c r="HM2" s="1389"/>
      <c r="HN2" s="670"/>
      <c r="HO2" s="1389"/>
      <c r="HP2" s="670"/>
      <c r="HQ2" s="1389"/>
      <c r="HR2" s="670"/>
      <c r="HS2" s="1389"/>
      <c r="HT2" s="670"/>
      <c r="HU2" s="1389"/>
      <c r="HV2" s="670"/>
      <c r="HW2" s="1389"/>
      <c r="HX2" s="670"/>
      <c r="HY2" s="1389"/>
      <c r="HZ2" s="670"/>
      <c r="IA2" s="1389"/>
      <c r="IB2" s="670"/>
      <c r="IC2" s="1389"/>
      <c r="ID2" s="670"/>
      <c r="IE2" s="1389"/>
      <c r="IF2" s="670"/>
      <c r="IG2" s="1389"/>
      <c r="IH2" s="670"/>
      <c r="II2" s="1389"/>
      <c r="IJ2" s="670"/>
      <c r="IK2" s="1389"/>
      <c r="IL2" s="670"/>
      <c r="IM2" s="1389"/>
      <c r="IN2" s="670"/>
      <c r="IO2" s="1389"/>
      <c r="IP2" s="670"/>
      <c r="IQ2" s="1389"/>
      <c r="IR2" s="670"/>
      <c r="IS2" s="1389"/>
      <c r="IT2" s="670"/>
      <c r="IU2" s="1389"/>
      <c r="IV2" s="670"/>
    </row>
    <row r="3" spans="1:256" ht="15" customHeight="1">
      <c r="A3" s="1389"/>
      <c r="C3" s="130"/>
      <c r="D3" s="127"/>
      <c r="E3" s="738"/>
      <c r="F3" s="107"/>
      <c r="G3" s="670"/>
      <c r="H3" s="305"/>
      <c r="I3" s="670"/>
      <c r="J3" s="107"/>
      <c r="K3" s="738"/>
      <c r="L3" s="107"/>
      <c r="M3" s="738"/>
      <c r="N3" s="107"/>
      <c r="O3" s="738"/>
      <c r="P3" s="107"/>
      <c r="Q3" s="1389"/>
      <c r="R3" s="107"/>
      <c r="S3" s="1389"/>
      <c r="T3" s="107"/>
      <c r="U3" s="1389"/>
      <c r="V3" s="107"/>
      <c r="W3" s="1389"/>
      <c r="X3" s="107"/>
      <c r="Y3" s="1389"/>
      <c r="Z3" s="107"/>
      <c r="AA3" s="1389"/>
      <c r="AB3" s="107"/>
      <c r="AC3" s="1389"/>
      <c r="AD3" s="107"/>
      <c r="AE3" s="1389"/>
      <c r="AF3" s="107"/>
      <c r="AG3" s="1389"/>
      <c r="AH3" s="107"/>
      <c r="AI3" s="1389"/>
      <c r="AJ3" s="107"/>
      <c r="AK3" s="1389"/>
      <c r="AL3" s="107"/>
      <c r="AM3" s="1389"/>
      <c r="AN3" s="107"/>
      <c r="AO3" s="1389"/>
      <c r="AP3" s="107"/>
      <c r="AQ3" s="1389"/>
      <c r="AR3" s="107"/>
      <c r="AS3" s="1389"/>
      <c r="AT3" s="107"/>
      <c r="AU3" s="1389"/>
      <c r="AV3" s="107"/>
      <c r="AW3" s="1389"/>
      <c r="AX3" s="107"/>
      <c r="AY3" s="1389"/>
      <c r="AZ3" s="107"/>
      <c r="BA3" s="1389"/>
      <c r="BB3" s="107"/>
      <c r="BC3" s="1389"/>
      <c r="BD3" s="107"/>
      <c r="BE3" s="1389"/>
      <c r="BF3" s="107"/>
      <c r="BG3" s="1389"/>
      <c r="BH3" s="107"/>
      <c r="BI3" s="1389"/>
      <c r="BJ3" s="107"/>
      <c r="BK3" s="1389"/>
      <c r="BL3" s="107"/>
      <c r="BM3" s="1389"/>
      <c r="BN3" s="107"/>
      <c r="BO3" s="1389"/>
      <c r="BP3" s="107"/>
      <c r="BQ3" s="1389"/>
      <c r="BR3" s="107"/>
      <c r="BS3" s="1389"/>
      <c r="BT3" s="107"/>
      <c r="BU3" s="1389"/>
      <c r="BV3" s="107"/>
      <c r="BW3" s="1389"/>
      <c r="BX3" s="107"/>
      <c r="BY3" s="1389"/>
      <c r="BZ3" s="107"/>
      <c r="CA3" s="1389"/>
      <c r="CB3" s="107"/>
      <c r="CC3" s="1389"/>
      <c r="CD3" s="107"/>
      <c r="CE3" s="1389"/>
      <c r="CF3" s="107"/>
      <c r="CG3" s="1389"/>
      <c r="CH3" s="107"/>
      <c r="CI3" s="1389"/>
      <c r="CJ3" s="107"/>
      <c r="CK3" s="1389"/>
      <c r="CL3" s="107"/>
      <c r="CM3" s="1389"/>
      <c r="CN3" s="107"/>
      <c r="CO3" s="1389"/>
      <c r="CP3" s="107"/>
      <c r="CQ3" s="1389"/>
      <c r="CR3" s="107"/>
      <c r="CS3" s="1389"/>
      <c r="CT3" s="107"/>
      <c r="CU3" s="1389"/>
      <c r="CV3" s="107"/>
      <c r="CW3" s="1389"/>
      <c r="CX3" s="107"/>
      <c r="CY3" s="1389"/>
      <c r="CZ3" s="107"/>
      <c r="DA3" s="1389"/>
      <c r="DB3" s="107"/>
      <c r="DC3" s="1389"/>
      <c r="DD3" s="107"/>
      <c r="DE3" s="1389"/>
      <c r="DF3" s="107"/>
      <c r="DG3" s="1389"/>
      <c r="DH3" s="107"/>
      <c r="DI3" s="1389"/>
      <c r="DJ3" s="107"/>
      <c r="DK3" s="1389"/>
      <c r="DL3" s="107"/>
      <c r="DM3" s="1389"/>
      <c r="DN3" s="107"/>
      <c r="DO3" s="1389"/>
      <c r="DP3" s="107"/>
      <c r="DQ3" s="1389"/>
      <c r="DR3" s="107"/>
      <c r="DS3" s="1389"/>
      <c r="DT3" s="107"/>
      <c r="DU3" s="1389"/>
      <c r="DV3" s="107"/>
      <c r="DW3" s="1389"/>
      <c r="DX3" s="107"/>
      <c r="DY3" s="1389"/>
      <c r="DZ3" s="107"/>
      <c r="EA3" s="1389"/>
      <c r="EB3" s="107"/>
      <c r="EC3" s="1389"/>
      <c r="ED3" s="107"/>
      <c r="EE3" s="1389"/>
      <c r="EF3" s="107"/>
      <c r="EG3" s="1389"/>
      <c r="EH3" s="107"/>
      <c r="EI3" s="1389"/>
      <c r="EJ3" s="107"/>
      <c r="EK3" s="1389"/>
      <c r="EL3" s="107"/>
      <c r="EM3" s="1389"/>
      <c r="EN3" s="107"/>
      <c r="EO3" s="1389"/>
      <c r="EP3" s="107"/>
      <c r="EQ3" s="1389"/>
      <c r="ER3" s="107"/>
      <c r="ES3" s="1389"/>
      <c r="ET3" s="107"/>
      <c r="EU3" s="1389"/>
      <c r="EV3" s="107"/>
      <c r="EW3" s="1389"/>
      <c r="EX3" s="107"/>
      <c r="EY3" s="1389"/>
      <c r="EZ3" s="107"/>
      <c r="FA3" s="1389"/>
      <c r="FB3" s="107"/>
      <c r="FC3" s="1389"/>
      <c r="FD3" s="107"/>
      <c r="FE3" s="1389"/>
      <c r="FF3" s="107"/>
      <c r="FG3" s="1389"/>
      <c r="FH3" s="107"/>
      <c r="FI3" s="1389"/>
      <c r="FJ3" s="107"/>
      <c r="FK3" s="1389"/>
      <c r="FL3" s="107"/>
      <c r="FM3" s="1389"/>
      <c r="FN3" s="107"/>
      <c r="FO3" s="1389"/>
      <c r="FP3" s="107"/>
      <c r="FQ3" s="1389"/>
      <c r="FR3" s="107"/>
      <c r="FS3" s="1389"/>
      <c r="FT3" s="107"/>
      <c r="FU3" s="1389"/>
      <c r="FV3" s="107"/>
      <c r="FW3" s="1389"/>
      <c r="FX3" s="107"/>
      <c r="FY3" s="1389"/>
      <c r="FZ3" s="107"/>
      <c r="GA3" s="1389"/>
      <c r="GB3" s="107"/>
      <c r="GC3" s="1389"/>
      <c r="GD3" s="107"/>
      <c r="GE3" s="1389"/>
      <c r="GF3" s="107"/>
      <c r="GG3" s="1389"/>
      <c r="GH3" s="107"/>
      <c r="GI3" s="1389"/>
      <c r="GJ3" s="107"/>
      <c r="GK3" s="1389"/>
      <c r="GL3" s="107"/>
      <c r="GM3" s="1389"/>
      <c r="GN3" s="107"/>
      <c r="GO3" s="1389"/>
      <c r="GP3" s="107"/>
      <c r="GQ3" s="1389"/>
      <c r="GR3" s="107"/>
      <c r="GS3" s="1389"/>
      <c r="GT3" s="107"/>
      <c r="GU3" s="1389"/>
      <c r="GV3" s="107"/>
      <c r="GW3" s="1389"/>
      <c r="GX3" s="107"/>
      <c r="GY3" s="1389"/>
      <c r="GZ3" s="107"/>
      <c r="HA3" s="1389"/>
      <c r="HB3" s="107"/>
      <c r="HC3" s="1389"/>
      <c r="HD3" s="107"/>
      <c r="HE3" s="1389"/>
      <c r="HF3" s="107"/>
      <c r="HG3" s="1389"/>
      <c r="HH3" s="107"/>
      <c r="HI3" s="1389"/>
      <c r="HJ3" s="107"/>
      <c r="HK3" s="1389"/>
      <c r="HL3" s="107"/>
      <c r="HM3" s="1389"/>
      <c r="HN3" s="107"/>
      <c r="HO3" s="1389"/>
      <c r="HP3" s="107"/>
      <c r="HQ3" s="1389"/>
      <c r="HR3" s="107"/>
      <c r="HS3" s="1389"/>
      <c r="HT3" s="107"/>
      <c r="HU3" s="1389"/>
      <c r="HV3" s="107"/>
      <c r="HW3" s="1389"/>
      <c r="HX3" s="107"/>
      <c r="HY3" s="1389"/>
      <c r="HZ3" s="107"/>
      <c r="IA3" s="1389"/>
      <c r="IB3" s="107"/>
      <c r="IC3" s="1389"/>
      <c r="ID3" s="107"/>
      <c r="IE3" s="1389"/>
      <c r="IF3" s="107"/>
      <c r="IG3" s="1389"/>
      <c r="IH3" s="107"/>
      <c r="II3" s="1389"/>
      <c r="IJ3" s="107"/>
      <c r="IK3" s="1389"/>
      <c r="IL3" s="107"/>
      <c r="IM3" s="1389"/>
      <c r="IN3" s="107"/>
      <c r="IO3" s="1389"/>
      <c r="IP3" s="107"/>
      <c r="IQ3" s="1389"/>
      <c r="IR3" s="107"/>
      <c r="IS3" s="1389"/>
      <c r="IT3" s="107"/>
      <c r="IU3" s="1389"/>
      <c r="IV3" s="107"/>
    </row>
    <row r="4" spans="1:256" ht="15" customHeight="1">
      <c r="A4" s="1389"/>
      <c r="B4" s="1003" t="s">
        <v>1490</v>
      </c>
      <c r="C4" s="1003"/>
      <c r="D4" s="1003"/>
      <c r="E4" s="1003"/>
      <c r="F4" s="1003"/>
      <c r="G4" s="1003"/>
      <c r="H4" s="40"/>
      <c r="I4" s="701"/>
      <c r="J4" s="39"/>
      <c r="K4" s="710"/>
      <c r="L4" s="39"/>
      <c r="M4" s="710"/>
      <c r="N4" s="39"/>
      <c r="O4" s="710"/>
      <c r="P4" s="39"/>
      <c r="Q4" s="1389"/>
      <c r="R4" s="39"/>
      <c r="S4" s="1389"/>
      <c r="T4" s="39"/>
      <c r="U4" s="1389"/>
      <c r="V4" s="39"/>
      <c r="W4" s="1389"/>
      <c r="X4" s="39"/>
      <c r="Y4" s="1389"/>
      <c r="Z4" s="39"/>
      <c r="AA4" s="1389"/>
      <c r="AB4" s="39"/>
      <c r="AC4" s="1389"/>
      <c r="AD4" s="39"/>
      <c r="AE4" s="1389"/>
      <c r="AF4" s="39"/>
      <c r="AG4" s="1389"/>
      <c r="AH4" s="39"/>
      <c r="AI4" s="1389"/>
      <c r="AJ4" s="39"/>
      <c r="AK4" s="1389"/>
      <c r="AL4" s="39"/>
      <c r="AM4" s="1389"/>
      <c r="AN4" s="39"/>
      <c r="AO4" s="1389"/>
      <c r="AP4" s="39"/>
      <c r="AQ4" s="1389"/>
      <c r="AR4" s="39"/>
      <c r="AS4" s="1389"/>
      <c r="AT4" s="39"/>
      <c r="AU4" s="1389"/>
      <c r="AV4" s="39"/>
      <c r="AW4" s="1389"/>
      <c r="AX4" s="39"/>
      <c r="AY4" s="1389"/>
      <c r="AZ4" s="39"/>
      <c r="BA4" s="1389"/>
      <c r="BB4" s="39"/>
      <c r="BC4" s="1389"/>
      <c r="BD4" s="39"/>
      <c r="BE4" s="1389"/>
      <c r="BF4" s="39"/>
      <c r="BG4" s="1389"/>
      <c r="BH4" s="39"/>
      <c r="BI4" s="1389"/>
      <c r="BJ4" s="39"/>
      <c r="BK4" s="1389"/>
      <c r="BL4" s="39"/>
      <c r="BM4" s="1389"/>
      <c r="BN4" s="39"/>
      <c r="BO4" s="1389"/>
      <c r="BP4" s="39"/>
      <c r="BQ4" s="1389"/>
      <c r="BR4" s="39"/>
      <c r="BS4" s="1389"/>
      <c r="BT4" s="39"/>
      <c r="BU4" s="1389"/>
      <c r="BV4" s="39"/>
      <c r="BW4" s="1389"/>
      <c r="BX4" s="39"/>
      <c r="BY4" s="1389"/>
      <c r="BZ4" s="39"/>
      <c r="CA4" s="1389"/>
      <c r="CB4" s="39"/>
      <c r="CC4" s="1389"/>
      <c r="CD4" s="39"/>
      <c r="CE4" s="1389"/>
      <c r="CF4" s="39"/>
      <c r="CG4" s="1389"/>
      <c r="CH4" s="39"/>
      <c r="CI4" s="1389"/>
      <c r="CJ4" s="39"/>
      <c r="CK4" s="1389"/>
      <c r="CL4" s="39"/>
      <c r="CM4" s="1389"/>
      <c r="CN4" s="39"/>
      <c r="CO4" s="1389"/>
      <c r="CP4" s="39"/>
      <c r="CQ4" s="1389"/>
      <c r="CR4" s="39"/>
      <c r="CS4" s="1389"/>
      <c r="CT4" s="39"/>
      <c r="CU4" s="1389"/>
      <c r="CV4" s="39"/>
      <c r="CW4" s="1389"/>
      <c r="CX4" s="39"/>
      <c r="CY4" s="1389"/>
      <c r="CZ4" s="39"/>
      <c r="DA4" s="1389"/>
      <c r="DB4" s="39"/>
      <c r="DC4" s="1389"/>
      <c r="DD4" s="39"/>
      <c r="DE4" s="1389"/>
      <c r="DF4" s="39"/>
      <c r="DG4" s="1389"/>
      <c r="DH4" s="39"/>
      <c r="DI4" s="1389"/>
      <c r="DJ4" s="39"/>
      <c r="DK4" s="1389"/>
      <c r="DL4" s="39"/>
      <c r="DM4" s="1389"/>
      <c r="DN4" s="39"/>
      <c r="DO4" s="1389"/>
      <c r="DP4" s="39"/>
      <c r="DQ4" s="1389"/>
      <c r="DR4" s="39"/>
      <c r="DS4" s="1389"/>
      <c r="DT4" s="39"/>
      <c r="DU4" s="1389"/>
      <c r="DV4" s="39"/>
      <c r="DW4" s="1389"/>
      <c r="DX4" s="39"/>
      <c r="DY4" s="1389"/>
      <c r="DZ4" s="39"/>
      <c r="EA4" s="1389"/>
      <c r="EB4" s="39"/>
      <c r="EC4" s="1389"/>
      <c r="ED4" s="39"/>
      <c r="EE4" s="1389"/>
      <c r="EF4" s="39"/>
      <c r="EG4" s="1389"/>
      <c r="EH4" s="39"/>
      <c r="EI4" s="1389"/>
      <c r="EJ4" s="39"/>
      <c r="EK4" s="1389"/>
      <c r="EL4" s="39"/>
      <c r="EM4" s="1389"/>
      <c r="EN4" s="39"/>
      <c r="EO4" s="1389"/>
      <c r="EP4" s="39"/>
      <c r="EQ4" s="1389"/>
      <c r="ER4" s="39"/>
      <c r="ES4" s="1389"/>
      <c r="ET4" s="39"/>
      <c r="EU4" s="1389"/>
      <c r="EV4" s="39"/>
      <c r="EW4" s="1389"/>
      <c r="EX4" s="39"/>
      <c r="EY4" s="1389"/>
      <c r="EZ4" s="39"/>
      <c r="FA4" s="1389"/>
      <c r="FB4" s="39"/>
      <c r="FC4" s="1389"/>
      <c r="FD4" s="39"/>
      <c r="FE4" s="1389"/>
      <c r="FF4" s="39"/>
      <c r="FG4" s="1389"/>
      <c r="FH4" s="39"/>
      <c r="FI4" s="1389"/>
      <c r="FJ4" s="39"/>
      <c r="FK4" s="1389"/>
      <c r="FL4" s="39"/>
      <c r="FM4" s="1389"/>
      <c r="FN4" s="39"/>
      <c r="FO4" s="1389"/>
      <c r="FP4" s="39"/>
      <c r="FQ4" s="1389"/>
      <c r="FR4" s="39"/>
      <c r="FS4" s="1389"/>
      <c r="FT4" s="39"/>
      <c r="FU4" s="1389"/>
      <c r="FV4" s="39"/>
      <c r="FW4" s="1389"/>
      <c r="FX4" s="39"/>
      <c r="FY4" s="1389"/>
      <c r="FZ4" s="39"/>
      <c r="GA4" s="1389"/>
      <c r="GB4" s="39"/>
      <c r="GC4" s="1389"/>
      <c r="GD4" s="39"/>
      <c r="GE4" s="1389"/>
      <c r="GF4" s="39"/>
      <c r="GG4" s="1389"/>
      <c r="GH4" s="39"/>
      <c r="GI4" s="1389"/>
      <c r="GJ4" s="39"/>
      <c r="GK4" s="1389"/>
      <c r="GL4" s="39"/>
      <c r="GM4" s="1389"/>
      <c r="GN4" s="39"/>
      <c r="GO4" s="1389"/>
      <c r="GP4" s="39"/>
      <c r="GQ4" s="1389"/>
      <c r="GR4" s="39"/>
      <c r="GS4" s="1389"/>
      <c r="GT4" s="39"/>
      <c r="GU4" s="1389"/>
      <c r="GV4" s="39"/>
      <c r="GW4" s="1389"/>
      <c r="GX4" s="39"/>
      <c r="GY4" s="1389"/>
      <c r="GZ4" s="39"/>
      <c r="HA4" s="1389"/>
      <c r="HB4" s="39"/>
      <c r="HC4" s="1389"/>
      <c r="HD4" s="39"/>
      <c r="HE4" s="1389"/>
      <c r="HF4" s="39"/>
      <c r="HG4" s="1389"/>
      <c r="HH4" s="39"/>
      <c r="HI4" s="1389"/>
      <c r="HJ4" s="39"/>
      <c r="HK4" s="1389"/>
      <c r="HL4" s="39"/>
      <c r="HM4" s="1389"/>
      <c r="HN4" s="39"/>
      <c r="HO4" s="1389"/>
      <c r="HP4" s="39"/>
      <c r="HQ4" s="1389"/>
      <c r="HR4" s="39"/>
      <c r="HS4" s="1389"/>
      <c r="HT4" s="39"/>
      <c r="HU4" s="1389"/>
      <c r="HV4" s="39"/>
      <c r="HW4" s="1389"/>
      <c r="HX4" s="39"/>
      <c r="HY4" s="1389"/>
      <c r="HZ4" s="39"/>
      <c r="IA4" s="1389"/>
      <c r="IB4" s="39"/>
      <c r="IC4" s="1389"/>
      <c r="ID4" s="39"/>
      <c r="IE4" s="1389"/>
      <c r="IF4" s="39"/>
      <c r="IG4" s="1389"/>
      <c r="IH4" s="39"/>
      <c r="II4" s="1389"/>
      <c r="IJ4" s="39"/>
      <c r="IK4" s="1389"/>
      <c r="IL4" s="39"/>
      <c r="IM4" s="1389"/>
      <c r="IN4" s="39"/>
      <c r="IO4" s="1389"/>
      <c r="IP4" s="39"/>
      <c r="IQ4" s="1389"/>
      <c r="IR4" s="39"/>
      <c r="IS4" s="1389"/>
      <c r="IT4" s="39"/>
      <c r="IU4" s="1389"/>
      <c r="IV4" s="39"/>
    </row>
    <row r="5" spans="1:256">
      <c r="A5" s="738"/>
      <c r="C5" s="131"/>
      <c r="D5" s="127"/>
      <c r="E5" s="738"/>
      <c r="F5" s="107"/>
      <c r="G5" s="670"/>
      <c r="H5" s="305"/>
      <c r="I5" s="670"/>
      <c r="J5" s="107"/>
      <c r="K5" s="738"/>
      <c r="L5" s="107"/>
      <c r="M5" s="738"/>
      <c r="N5" s="107"/>
      <c r="O5" s="738"/>
      <c r="P5" s="107"/>
      <c r="Q5" s="738"/>
      <c r="R5" s="107"/>
      <c r="S5" s="738"/>
      <c r="T5" s="107"/>
      <c r="U5" s="738"/>
      <c r="V5" s="107"/>
      <c r="W5" s="738"/>
      <c r="X5" s="107"/>
      <c r="Y5" s="738"/>
      <c r="Z5" s="107"/>
      <c r="AA5" s="738"/>
      <c r="AB5" s="107"/>
      <c r="AC5" s="738"/>
      <c r="AD5" s="107"/>
      <c r="AE5" s="738"/>
      <c r="AF5" s="107"/>
      <c r="AG5" s="738"/>
      <c r="AH5" s="107"/>
      <c r="AI5" s="738"/>
      <c r="AJ5" s="107"/>
      <c r="AK5" s="738"/>
      <c r="AL5" s="107"/>
      <c r="AM5" s="738"/>
      <c r="AN5" s="107"/>
      <c r="AO5" s="738"/>
      <c r="AP5" s="107"/>
      <c r="AQ5" s="738"/>
      <c r="AR5" s="107"/>
      <c r="AS5" s="738"/>
      <c r="AT5" s="107"/>
      <c r="AU5" s="738"/>
      <c r="AV5" s="107"/>
      <c r="AW5" s="738"/>
      <c r="AX5" s="107"/>
      <c r="AY5" s="738"/>
      <c r="AZ5" s="107"/>
      <c r="BA5" s="738"/>
      <c r="BB5" s="107"/>
      <c r="BC5" s="738"/>
      <c r="BD5" s="107"/>
      <c r="BE5" s="738"/>
      <c r="BF5" s="107"/>
      <c r="BG5" s="738"/>
      <c r="BH5" s="107"/>
      <c r="BI5" s="738"/>
      <c r="BJ5" s="107"/>
      <c r="BK5" s="738"/>
      <c r="BL5" s="107"/>
      <c r="BM5" s="738"/>
      <c r="BN5" s="107"/>
      <c r="BO5" s="738"/>
      <c r="BP5" s="107"/>
      <c r="BQ5" s="738"/>
      <c r="BR5" s="107"/>
      <c r="BS5" s="738"/>
      <c r="BT5" s="107"/>
      <c r="BU5" s="738"/>
      <c r="BV5" s="107"/>
      <c r="BW5" s="738"/>
      <c r="BX5" s="107"/>
      <c r="BY5" s="738"/>
      <c r="BZ5" s="107"/>
      <c r="CA5" s="738"/>
      <c r="CB5" s="107"/>
      <c r="CC5" s="738"/>
      <c r="CD5" s="107"/>
      <c r="CE5" s="738"/>
      <c r="CF5" s="107"/>
      <c r="CG5" s="738"/>
      <c r="CH5" s="107"/>
      <c r="CI5" s="738"/>
      <c r="CJ5" s="107"/>
      <c r="CK5" s="738"/>
      <c r="CL5" s="107"/>
      <c r="CM5" s="738"/>
      <c r="CN5" s="107"/>
      <c r="CO5" s="738"/>
      <c r="CP5" s="107"/>
      <c r="CQ5" s="738"/>
      <c r="CR5" s="107"/>
      <c r="CS5" s="738"/>
      <c r="CT5" s="107"/>
      <c r="CU5" s="738"/>
      <c r="CV5" s="107"/>
      <c r="CW5" s="738"/>
      <c r="CX5" s="107"/>
      <c r="CY5" s="738"/>
      <c r="CZ5" s="107"/>
      <c r="DA5" s="738"/>
      <c r="DB5" s="107"/>
      <c r="DC5" s="738"/>
      <c r="DD5" s="107"/>
      <c r="DE5" s="738"/>
      <c r="DF5" s="107"/>
      <c r="DG5" s="738"/>
      <c r="DH5" s="107"/>
      <c r="DI5" s="738"/>
      <c r="DJ5" s="107"/>
      <c r="DK5" s="738"/>
      <c r="DL5" s="107"/>
      <c r="DM5" s="738"/>
      <c r="DN5" s="107"/>
      <c r="DO5" s="738"/>
      <c r="DP5" s="107"/>
      <c r="DQ5" s="738"/>
      <c r="DR5" s="107"/>
      <c r="DS5" s="738"/>
      <c r="DT5" s="107"/>
      <c r="DU5" s="738"/>
      <c r="DV5" s="107"/>
      <c r="DW5" s="738"/>
      <c r="DX5" s="107"/>
      <c r="DY5" s="738"/>
      <c r="DZ5" s="107"/>
      <c r="EA5" s="738"/>
      <c r="EB5" s="107"/>
      <c r="EC5" s="738"/>
      <c r="ED5" s="107"/>
      <c r="EE5" s="738"/>
      <c r="EF5" s="107"/>
      <c r="EG5" s="738"/>
      <c r="EH5" s="107"/>
      <c r="EI5" s="738"/>
      <c r="EJ5" s="107"/>
      <c r="EK5" s="738"/>
      <c r="EL5" s="107"/>
      <c r="EM5" s="738"/>
      <c r="EN5" s="107"/>
      <c r="EO5" s="738"/>
      <c r="EP5" s="107"/>
      <c r="EQ5" s="738"/>
      <c r="ER5" s="107"/>
      <c r="ES5" s="738"/>
      <c r="ET5" s="107"/>
      <c r="EU5" s="738"/>
      <c r="EV5" s="107"/>
      <c r="EW5" s="738"/>
      <c r="EX5" s="107"/>
      <c r="EY5" s="738"/>
      <c r="EZ5" s="107"/>
      <c r="FA5" s="738"/>
      <c r="FB5" s="107"/>
      <c r="FC5" s="738"/>
      <c r="FD5" s="107"/>
      <c r="FE5" s="738"/>
      <c r="FF5" s="107"/>
      <c r="FG5" s="738"/>
      <c r="FH5" s="107"/>
      <c r="FI5" s="738"/>
      <c r="FJ5" s="107"/>
      <c r="FK5" s="738"/>
      <c r="FL5" s="107"/>
      <c r="FM5" s="738"/>
      <c r="FN5" s="107"/>
      <c r="FO5" s="738"/>
      <c r="FP5" s="107"/>
      <c r="FQ5" s="738"/>
      <c r="FR5" s="107"/>
      <c r="FS5" s="738"/>
      <c r="FT5" s="107"/>
      <c r="FU5" s="738"/>
      <c r="FV5" s="107"/>
      <c r="FW5" s="738"/>
      <c r="FX5" s="107"/>
      <c r="FY5" s="738"/>
      <c r="FZ5" s="107"/>
      <c r="GA5" s="738"/>
      <c r="GB5" s="107"/>
      <c r="GC5" s="738"/>
      <c r="GD5" s="107"/>
      <c r="GE5" s="738"/>
      <c r="GF5" s="107"/>
      <c r="GG5" s="738"/>
      <c r="GH5" s="107"/>
      <c r="GI5" s="738"/>
      <c r="GJ5" s="107"/>
      <c r="GK5" s="738"/>
      <c r="GL5" s="107"/>
      <c r="GM5" s="738"/>
      <c r="GN5" s="107"/>
      <c r="GO5" s="738"/>
      <c r="GP5" s="107"/>
      <c r="GQ5" s="738"/>
      <c r="GR5" s="107"/>
      <c r="GS5" s="738"/>
      <c r="GT5" s="107"/>
      <c r="GU5" s="738"/>
      <c r="GV5" s="107"/>
      <c r="GW5" s="738"/>
      <c r="GX5" s="107"/>
      <c r="GY5" s="738"/>
      <c r="GZ5" s="107"/>
      <c r="HA5" s="738"/>
      <c r="HB5" s="107"/>
      <c r="HC5" s="738"/>
      <c r="HD5" s="107"/>
      <c r="HE5" s="738"/>
      <c r="HF5" s="107"/>
      <c r="HG5" s="738"/>
      <c r="HH5" s="107"/>
      <c r="HI5" s="738"/>
      <c r="HJ5" s="107"/>
      <c r="HK5" s="738"/>
      <c r="HL5" s="107"/>
      <c r="HM5" s="738"/>
      <c r="HN5" s="107"/>
      <c r="HO5" s="738"/>
      <c r="HP5" s="107"/>
      <c r="HQ5" s="738"/>
      <c r="HR5" s="107"/>
      <c r="HS5" s="738"/>
      <c r="HT5" s="107"/>
      <c r="HU5" s="738"/>
      <c r="HV5" s="107"/>
      <c r="HW5" s="738"/>
      <c r="HX5" s="107"/>
      <c r="HY5" s="738"/>
      <c r="HZ5" s="107"/>
      <c r="IA5" s="738"/>
      <c r="IB5" s="107"/>
      <c r="IC5" s="738"/>
      <c r="ID5" s="107"/>
      <c r="IE5" s="738"/>
      <c r="IF5" s="107"/>
      <c r="IG5" s="738"/>
      <c r="IH5" s="107"/>
      <c r="II5" s="738"/>
      <c r="IJ5" s="107"/>
      <c r="IK5" s="738"/>
      <c r="IL5" s="107"/>
      <c r="IM5" s="738"/>
      <c r="IN5" s="107"/>
      <c r="IO5" s="738"/>
      <c r="IP5" s="107"/>
      <c r="IQ5" s="738"/>
      <c r="IR5" s="107"/>
      <c r="IS5" s="738"/>
      <c r="IT5" s="107"/>
      <c r="IU5" s="738"/>
      <c r="IV5" s="107"/>
    </row>
    <row r="6" spans="1:256">
      <c r="A6" s="738"/>
      <c r="B6" s="107"/>
      <c r="C6" s="131"/>
      <c r="D6" s="127"/>
      <c r="E6" s="738"/>
      <c r="F6" s="107"/>
      <c r="G6" s="670"/>
      <c r="H6" s="305"/>
      <c r="I6" s="670"/>
      <c r="J6" s="107"/>
      <c r="K6" s="738"/>
      <c r="L6" s="107"/>
      <c r="M6" s="738"/>
      <c r="N6" s="107"/>
      <c r="O6" s="738"/>
      <c r="P6" s="107"/>
      <c r="Q6" s="738"/>
      <c r="R6" s="107"/>
      <c r="S6" s="738"/>
      <c r="T6" s="107"/>
      <c r="U6" s="738"/>
      <c r="V6" s="107"/>
      <c r="W6" s="738"/>
      <c r="X6" s="107"/>
      <c r="Y6" s="738"/>
      <c r="Z6" s="107"/>
      <c r="AA6" s="738"/>
      <c r="AB6" s="107"/>
      <c r="AC6" s="738"/>
      <c r="AD6" s="107"/>
      <c r="AE6" s="738"/>
      <c r="AF6" s="107"/>
      <c r="AG6" s="738"/>
      <c r="AH6" s="107"/>
      <c r="AI6" s="738"/>
      <c r="AJ6" s="107"/>
      <c r="AK6" s="738"/>
      <c r="AL6" s="107"/>
      <c r="AM6" s="738"/>
      <c r="AN6" s="107"/>
      <c r="AO6" s="738"/>
      <c r="AP6" s="107"/>
      <c r="AQ6" s="738"/>
      <c r="AR6" s="107"/>
      <c r="AS6" s="738"/>
      <c r="AT6" s="107"/>
      <c r="AU6" s="738"/>
      <c r="AV6" s="107"/>
      <c r="AW6" s="738"/>
      <c r="AX6" s="107"/>
      <c r="AY6" s="738"/>
      <c r="AZ6" s="107"/>
      <c r="BA6" s="738"/>
      <c r="BB6" s="107"/>
      <c r="BC6" s="738"/>
      <c r="BD6" s="107"/>
      <c r="BE6" s="738"/>
      <c r="BF6" s="107"/>
      <c r="BG6" s="738"/>
      <c r="BH6" s="107"/>
      <c r="BI6" s="738"/>
      <c r="BJ6" s="107"/>
      <c r="BK6" s="738"/>
      <c r="BL6" s="107"/>
      <c r="BM6" s="738"/>
      <c r="BN6" s="107"/>
      <c r="BO6" s="738"/>
      <c r="BP6" s="107"/>
      <c r="BQ6" s="738"/>
      <c r="BR6" s="107"/>
      <c r="BS6" s="738"/>
      <c r="BT6" s="107"/>
      <c r="BU6" s="738"/>
      <c r="BV6" s="107"/>
      <c r="BW6" s="738"/>
      <c r="BX6" s="107"/>
      <c r="BY6" s="738"/>
      <c r="BZ6" s="107"/>
      <c r="CA6" s="738"/>
      <c r="CB6" s="107"/>
      <c r="CC6" s="738"/>
      <c r="CD6" s="107"/>
      <c r="CE6" s="738"/>
      <c r="CF6" s="107"/>
      <c r="CG6" s="738"/>
      <c r="CH6" s="107"/>
      <c r="CI6" s="738"/>
      <c r="CJ6" s="107"/>
      <c r="CK6" s="738"/>
      <c r="CL6" s="107"/>
      <c r="CM6" s="738"/>
      <c r="CN6" s="107"/>
      <c r="CO6" s="738"/>
      <c r="CP6" s="107"/>
      <c r="CQ6" s="738"/>
      <c r="CR6" s="107"/>
      <c r="CS6" s="738"/>
      <c r="CT6" s="107"/>
      <c r="CU6" s="738"/>
      <c r="CV6" s="107"/>
      <c r="CW6" s="738"/>
      <c r="CX6" s="107"/>
      <c r="CY6" s="738"/>
      <c r="CZ6" s="107"/>
      <c r="DA6" s="738"/>
      <c r="DB6" s="107"/>
      <c r="DC6" s="738"/>
      <c r="DD6" s="107"/>
      <c r="DE6" s="738"/>
      <c r="DF6" s="107"/>
      <c r="DG6" s="738"/>
      <c r="DH6" s="107"/>
      <c r="DI6" s="738"/>
      <c r="DJ6" s="107"/>
      <c r="DK6" s="738"/>
      <c r="DL6" s="107"/>
      <c r="DM6" s="738"/>
      <c r="DN6" s="107"/>
      <c r="DO6" s="738"/>
      <c r="DP6" s="107"/>
      <c r="DQ6" s="738"/>
      <c r="DR6" s="107"/>
      <c r="DS6" s="738"/>
      <c r="DT6" s="107"/>
      <c r="DU6" s="738"/>
      <c r="DV6" s="107"/>
      <c r="DW6" s="738"/>
      <c r="DX6" s="107"/>
      <c r="DY6" s="738"/>
      <c r="DZ6" s="107"/>
      <c r="EA6" s="738"/>
      <c r="EB6" s="107"/>
      <c r="EC6" s="738"/>
      <c r="ED6" s="107"/>
      <c r="EE6" s="738"/>
      <c r="EF6" s="107"/>
      <c r="EG6" s="738"/>
      <c r="EH6" s="107"/>
      <c r="EI6" s="738"/>
      <c r="EJ6" s="107"/>
      <c r="EK6" s="738"/>
      <c r="EL6" s="107"/>
      <c r="EM6" s="738"/>
      <c r="EN6" s="107"/>
      <c r="EO6" s="738"/>
      <c r="EP6" s="107"/>
      <c r="EQ6" s="738"/>
      <c r="ER6" s="107"/>
      <c r="ES6" s="738"/>
      <c r="ET6" s="107"/>
      <c r="EU6" s="738"/>
      <c r="EV6" s="107"/>
      <c r="EW6" s="738"/>
      <c r="EX6" s="107"/>
      <c r="EY6" s="738"/>
      <c r="EZ6" s="107"/>
      <c r="FA6" s="738"/>
      <c r="FB6" s="107"/>
      <c r="FC6" s="738"/>
      <c r="FD6" s="107"/>
      <c r="FE6" s="738"/>
      <c r="FF6" s="107"/>
      <c r="FG6" s="738"/>
      <c r="FH6" s="107"/>
      <c r="FI6" s="738"/>
      <c r="FJ6" s="107"/>
      <c r="FK6" s="738"/>
      <c r="FL6" s="107"/>
      <c r="FM6" s="738"/>
      <c r="FN6" s="107"/>
      <c r="FO6" s="738"/>
      <c r="FP6" s="107"/>
      <c r="FQ6" s="738"/>
      <c r="FR6" s="107"/>
      <c r="FS6" s="738"/>
      <c r="FT6" s="107"/>
      <c r="FU6" s="738"/>
      <c r="FV6" s="107"/>
      <c r="FW6" s="738"/>
      <c r="FX6" s="107"/>
      <c r="FY6" s="738"/>
      <c r="FZ6" s="107"/>
      <c r="GA6" s="738"/>
      <c r="GB6" s="107"/>
      <c r="GC6" s="738"/>
      <c r="GD6" s="107"/>
      <c r="GE6" s="738"/>
      <c r="GF6" s="107"/>
      <c r="GG6" s="738"/>
      <c r="GH6" s="107"/>
      <c r="GI6" s="738"/>
      <c r="GJ6" s="107"/>
      <c r="GK6" s="738"/>
      <c r="GL6" s="107"/>
      <c r="GM6" s="738"/>
      <c r="GN6" s="107"/>
      <c r="GO6" s="738"/>
      <c r="GP6" s="107"/>
      <c r="GQ6" s="738"/>
      <c r="GR6" s="107"/>
      <c r="GS6" s="738"/>
      <c r="GT6" s="107"/>
      <c r="GU6" s="738"/>
      <c r="GV6" s="107"/>
      <c r="GW6" s="738"/>
      <c r="GX6" s="107"/>
      <c r="GY6" s="738"/>
      <c r="GZ6" s="107"/>
      <c r="HA6" s="738"/>
      <c r="HB6" s="107"/>
      <c r="HC6" s="738"/>
      <c r="HD6" s="107"/>
      <c r="HE6" s="738"/>
      <c r="HF6" s="107"/>
      <c r="HG6" s="738"/>
      <c r="HH6" s="107"/>
      <c r="HI6" s="738"/>
      <c r="HJ6" s="107"/>
      <c r="HK6" s="738"/>
      <c r="HL6" s="107"/>
      <c r="HM6" s="738"/>
      <c r="HN6" s="107"/>
      <c r="HO6" s="738"/>
      <c r="HP6" s="107"/>
      <c r="HQ6" s="738"/>
      <c r="HR6" s="107"/>
      <c r="HS6" s="738"/>
      <c r="HT6" s="107"/>
      <c r="HU6" s="738"/>
      <c r="HV6" s="107"/>
      <c r="HW6" s="738"/>
      <c r="HX6" s="107"/>
      <c r="HY6" s="738"/>
      <c r="HZ6" s="107"/>
      <c r="IA6" s="738"/>
      <c r="IB6" s="107"/>
      <c r="IC6" s="738"/>
      <c r="ID6" s="107"/>
      <c r="IE6" s="738"/>
      <c r="IF6" s="107"/>
      <c r="IG6" s="738"/>
      <c r="IH6" s="107"/>
      <c r="II6" s="738"/>
      <c r="IJ6" s="107"/>
      <c r="IK6" s="738"/>
      <c r="IL6" s="107"/>
      <c r="IM6" s="738"/>
      <c r="IN6" s="107"/>
      <c r="IO6" s="738"/>
      <c r="IP6" s="107"/>
      <c r="IQ6" s="738"/>
      <c r="IR6" s="107"/>
      <c r="IS6" s="738"/>
      <c r="IT6" s="107"/>
      <c r="IU6" s="738"/>
      <c r="IV6" s="107"/>
    </row>
    <row r="7" spans="1:256">
      <c r="A7" s="738"/>
      <c r="B7" s="107"/>
      <c r="C7" s="131"/>
      <c r="D7" s="127"/>
      <c r="E7" s="738"/>
      <c r="F7" s="107"/>
      <c r="G7" s="670"/>
      <c r="H7" s="305"/>
      <c r="I7" s="670"/>
      <c r="J7" s="107"/>
      <c r="K7" s="738"/>
      <c r="L7" s="107"/>
      <c r="M7" s="738"/>
      <c r="N7" s="107"/>
      <c r="O7" s="738"/>
      <c r="P7" s="107"/>
      <c r="Q7" s="738"/>
      <c r="R7" s="107"/>
      <c r="S7" s="738"/>
      <c r="T7" s="107"/>
      <c r="U7" s="738"/>
      <c r="V7" s="107"/>
      <c r="W7" s="738"/>
      <c r="X7" s="107"/>
      <c r="Y7" s="738"/>
      <c r="Z7" s="107"/>
      <c r="AA7" s="738"/>
      <c r="AB7" s="107"/>
      <c r="AC7" s="738"/>
      <c r="AD7" s="107"/>
      <c r="AE7" s="738"/>
      <c r="AF7" s="107"/>
      <c r="AG7" s="738"/>
      <c r="AH7" s="107"/>
      <c r="AI7" s="738"/>
      <c r="AJ7" s="107"/>
      <c r="AK7" s="738"/>
      <c r="AL7" s="107"/>
      <c r="AM7" s="738"/>
      <c r="AN7" s="107"/>
      <c r="AO7" s="738"/>
      <c r="AP7" s="107"/>
      <c r="AQ7" s="738"/>
      <c r="AR7" s="107"/>
      <c r="AS7" s="738"/>
      <c r="AT7" s="107"/>
      <c r="AU7" s="738"/>
      <c r="AV7" s="107"/>
      <c r="AW7" s="738"/>
      <c r="AX7" s="107"/>
      <c r="AY7" s="738"/>
      <c r="AZ7" s="107"/>
      <c r="BA7" s="738"/>
      <c r="BB7" s="107"/>
      <c r="BC7" s="738"/>
      <c r="BD7" s="107"/>
      <c r="BE7" s="738"/>
      <c r="BF7" s="107"/>
      <c r="BG7" s="738"/>
      <c r="BH7" s="107"/>
      <c r="BI7" s="738"/>
      <c r="BJ7" s="107"/>
      <c r="BK7" s="738"/>
      <c r="BL7" s="107"/>
      <c r="BM7" s="738"/>
      <c r="BN7" s="107"/>
      <c r="BO7" s="738"/>
      <c r="BP7" s="107"/>
      <c r="BQ7" s="738"/>
      <c r="BR7" s="107"/>
      <c r="BS7" s="738"/>
      <c r="BT7" s="107"/>
      <c r="BU7" s="738"/>
      <c r="BV7" s="107"/>
      <c r="BW7" s="738"/>
      <c r="BX7" s="107"/>
      <c r="BY7" s="738"/>
      <c r="BZ7" s="107"/>
      <c r="CA7" s="738"/>
      <c r="CB7" s="107"/>
      <c r="CC7" s="738"/>
      <c r="CD7" s="107"/>
      <c r="CE7" s="738"/>
      <c r="CF7" s="107"/>
      <c r="CG7" s="738"/>
      <c r="CH7" s="107"/>
      <c r="CI7" s="738"/>
      <c r="CJ7" s="107"/>
      <c r="CK7" s="738"/>
      <c r="CL7" s="107"/>
      <c r="CM7" s="738"/>
      <c r="CN7" s="107"/>
      <c r="CO7" s="738"/>
      <c r="CP7" s="107"/>
      <c r="CQ7" s="738"/>
      <c r="CR7" s="107"/>
      <c r="CS7" s="738"/>
      <c r="CT7" s="107"/>
      <c r="CU7" s="738"/>
      <c r="CV7" s="107"/>
      <c r="CW7" s="738"/>
      <c r="CX7" s="107"/>
      <c r="CY7" s="738"/>
      <c r="CZ7" s="107"/>
      <c r="DA7" s="738"/>
      <c r="DB7" s="107"/>
      <c r="DC7" s="738"/>
      <c r="DD7" s="107"/>
      <c r="DE7" s="738"/>
      <c r="DF7" s="107"/>
      <c r="DG7" s="738"/>
      <c r="DH7" s="107"/>
      <c r="DI7" s="738"/>
      <c r="DJ7" s="107"/>
      <c r="DK7" s="738"/>
      <c r="DL7" s="107"/>
      <c r="DM7" s="738"/>
      <c r="DN7" s="107"/>
      <c r="DO7" s="738"/>
      <c r="DP7" s="107"/>
      <c r="DQ7" s="738"/>
      <c r="DR7" s="107"/>
      <c r="DS7" s="738"/>
      <c r="DT7" s="107"/>
      <c r="DU7" s="738"/>
      <c r="DV7" s="107"/>
      <c r="DW7" s="738"/>
      <c r="DX7" s="107"/>
      <c r="DY7" s="738"/>
      <c r="DZ7" s="107"/>
      <c r="EA7" s="738"/>
      <c r="EB7" s="107"/>
      <c r="EC7" s="738"/>
      <c r="ED7" s="107"/>
      <c r="EE7" s="738"/>
      <c r="EF7" s="107"/>
      <c r="EG7" s="738"/>
      <c r="EH7" s="107"/>
      <c r="EI7" s="738"/>
      <c r="EJ7" s="107"/>
      <c r="EK7" s="738"/>
      <c r="EL7" s="107"/>
      <c r="EM7" s="738"/>
      <c r="EN7" s="107"/>
      <c r="EO7" s="738"/>
      <c r="EP7" s="107"/>
      <c r="EQ7" s="738"/>
      <c r="ER7" s="107"/>
      <c r="ES7" s="738"/>
      <c r="ET7" s="107"/>
      <c r="EU7" s="738"/>
      <c r="EV7" s="107"/>
      <c r="EW7" s="738"/>
      <c r="EX7" s="107"/>
      <c r="EY7" s="738"/>
      <c r="EZ7" s="107"/>
      <c r="FA7" s="738"/>
      <c r="FB7" s="107"/>
      <c r="FC7" s="738"/>
      <c r="FD7" s="107"/>
      <c r="FE7" s="738"/>
      <c r="FF7" s="107"/>
      <c r="FG7" s="738"/>
      <c r="FH7" s="107"/>
      <c r="FI7" s="738"/>
      <c r="FJ7" s="107"/>
      <c r="FK7" s="738"/>
      <c r="FL7" s="107"/>
      <c r="FM7" s="738"/>
      <c r="FN7" s="107"/>
      <c r="FO7" s="738"/>
      <c r="FP7" s="107"/>
      <c r="FQ7" s="738"/>
      <c r="FR7" s="107"/>
      <c r="FS7" s="738"/>
      <c r="FT7" s="107"/>
      <c r="FU7" s="738"/>
      <c r="FV7" s="107"/>
      <c r="FW7" s="738"/>
      <c r="FX7" s="107"/>
      <c r="FY7" s="738"/>
      <c r="FZ7" s="107"/>
      <c r="GA7" s="738"/>
      <c r="GB7" s="107"/>
      <c r="GC7" s="738"/>
      <c r="GD7" s="107"/>
      <c r="GE7" s="738"/>
      <c r="GF7" s="107"/>
      <c r="GG7" s="738"/>
      <c r="GH7" s="107"/>
      <c r="GI7" s="738"/>
      <c r="GJ7" s="107"/>
      <c r="GK7" s="738"/>
      <c r="GL7" s="107"/>
      <c r="GM7" s="738"/>
      <c r="GN7" s="107"/>
      <c r="GO7" s="738"/>
      <c r="GP7" s="107"/>
      <c r="GQ7" s="738"/>
      <c r="GR7" s="107"/>
      <c r="GS7" s="738"/>
      <c r="GT7" s="107"/>
      <c r="GU7" s="738"/>
      <c r="GV7" s="107"/>
      <c r="GW7" s="738"/>
      <c r="GX7" s="107"/>
      <c r="GY7" s="738"/>
      <c r="GZ7" s="107"/>
      <c r="HA7" s="738"/>
      <c r="HB7" s="107"/>
      <c r="HC7" s="738"/>
      <c r="HD7" s="107"/>
      <c r="HE7" s="738"/>
      <c r="HF7" s="107"/>
      <c r="HG7" s="738"/>
      <c r="HH7" s="107"/>
      <c r="HI7" s="738"/>
      <c r="HJ7" s="107"/>
      <c r="HK7" s="738"/>
      <c r="HL7" s="107"/>
      <c r="HM7" s="738"/>
      <c r="HN7" s="107"/>
      <c r="HO7" s="738"/>
      <c r="HP7" s="107"/>
      <c r="HQ7" s="738"/>
      <c r="HR7" s="107"/>
      <c r="HS7" s="738"/>
      <c r="HT7" s="107"/>
      <c r="HU7" s="738"/>
      <c r="HV7" s="107"/>
      <c r="HW7" s="738"/>
      <c r="HX7" s="107"/>
      <c r="HY7" s="738"/>
      <c r="HZ7" s="107"/>
      <c r="IA7" s="738"/>
      <c r="IB7" s="107"/>
      <c r="IC7" s="738"/>
      <c r="ID7" s="107"/>
      <c r="IE7" s="738"/>
      <c r="IF7" s="107"/>
      <c r="IG7" s="738"/>
      <c r="IH7" s="107"/>
      <c r="II7" s="738"/>
      <c r="IJ7" s="107"/>
      <c r="IK7" s="738"/>
      <c r="IL7" s="107"/>
      <c r="IM7" s="738"/>
      <c r="IN7" s="107"/>
      <c r="IO7" s="738"/>
      <c r="IP7" s="107"/>
      <c r="IQ7" s="738"/>
      <c r="IR7" s="107"/>
      <c r="IS7" s="738"/>
      <c r="IT7" s="107"/>
      <c r="IU7" s="738"/>
      <c r="IV7" s="107"/>
    </row>
    <row r="8" spans="1:256">
      <c r="A8" s="109" t="s">
        <v>526</v>
      </c>
      <c r="C8" s="109"/>
      <c r="E8" s="109"/>
      <c r="G8" s="161"/>
      <c r="I8" s="161"/>
      <c r="K8" s="109"/>
      <c r="M8" s="109"/>
      <c r="O8" s="109"/>
      <c r="Q8" s="109"/>
      <c r="S8" s="109"/>
      <c r="U8" s="109"/>
      <c r="W8" s="109"/>
      <c r="Y8" s="109"/>
      <c r="AA8" s="109"/>
      <c r="AC8" s="109"/>
      <c r="AE8" s="109"/>
      <c r="AG8" s="109"/>
      <c r="AI8" s="109"/>
      <c r="AK8" s="109"/>
      <c r="AM8" s="109"/>
      <c r="AO8" s="109"/>
      <c r="AQ8" s="109"/>
      <c r="AS8" s="109"/>
      <c r="AU8" s="109"/>
      <c r="AW8" s="109"/>
      <c r="AY8" s="109"/>
      <c r="BA8" s="109"/>
      <c r="BC8" s="109"/>
      <c r="BE8" s="109"/>
      <c r="BG8" s="109"/>
      <c r="BI8" s="109"/>
      <c r="BK8" s="109"/>
      <c r="BM8" s="109"/>
      <c r="BO8" s="109"/>
      <c r="BQ8" s="109"/>
      <c r="BS8" s="109"/>
      <c r="BU8" s="109"/>
      <c r="BW8" s="109"/>
      <c r="BY8" s="109"/>
      <c r="CA8" s="109"/>
      <c r="CC8" s="109"/>
      <c r="CE8" s="109"/>
      <c r="CG8" s="109"/>
      <c r="CI8" s="109"/>
      <c r="CK8" s="109"/>
      <c r="CM8" s="109"/>
      <c r="CO8" s="109"/>
      <c r="CQ8" s="109"/>
      <c r="CS8" s="109"/>
      <c r="CU8" s="109"/>
      <c r="CW8" s="109"/>
      <c r="CY8" s="109"/>
      <c r="DA8" s="109"/>
      <c r="DC8" s="109"/>
      <c r="DE8" s="109"/>
      <c r="DG8" s="109"/>
      <c r="DI8" s="109"/>
      <c r="DK8" s="109"/>
      <c r="DM8" s="109"/>
      <c r="DO8" s="109"/>
      <c r="DQ8" s="109"/>
      <c r="DS8" s="109"/>
      <c r="DU8" s="109"/>
      <c r="DW8" s="109"/>
      <c r="DY8" s="109"/>
      <c r="EA8" s="109"/>
      <c r="EC8" s="109"/>
      <c r="EE8" s="109"/>
      <c r="EG8" s="109"/>
      <c r="EI8" s="109"/>
      <c r="EK8" s="109"/>
      <c r="EM8" s="109"/>
      <c r="EO8" s="109"/>
      <c r="EQ8" s="109"/>
      <c r="ES8" s="109"/>
      <c r="EU8" s="109"/>
      <c r="EW8" s="109"/>
      <c r="EY8" s="109"/>
      <c r="FA8" s="109"/>
      <c r="FC8" s="109"/>
      <c r="FE8" s="109"/>
      <c r="FG8" s="109"/>
      <c r="FI8" s="109"/>
      <c r="FK8" s="109"/>
      <c r="FM8" s="109"/>
      <c r="FO8" s="109"/>
      <c r="FQ8" s="109"/>
      <c r="FS8" s="109"/>
      <c r="FU8" s="109"/>
      <c r="FW8" s="109"/>
      <c r="FY8" s="109"/>
      <c r="GA8" s="109"/>
      <c r="GC8" s="109"/>
      <c r="GE8" s="109"/>
      <c r="GG8" s="109"/>
      <c r="GI8" s="109"/>
      <c r="GK8" s="109"/>
      <c r="GM8" s="109"/>
      <c r="GO8" s="109"/>
      <c r="GQ8" s="109"/>
      <c r="GS8" s="109"/>
      <c r="GU8" s="109"/>
      <c r="GW8" s="109"/>
      <c r="GY8" s="109"/>
      <c r="HA8" s="109"/>
      <c r="HC8" s="109"/>
      <c r="HE8" s="109"/>
      <c r="HG8" s="109"/>
      <c r="HI8" s="109"/>
      <c r="HK8" s="109"/>
      <c r="HM8" s="109"/>
      <c r="HO8" s="109"/>
      <c r="HQ8" s="109"/>
      <c r="HS8" s="109"/>
      <c r="HU8" s="109"/>
      <c r="HW8" s="109"/>
      <c r="HY8" s="109"/>
      <c r="IA8" s="109"/>
      <c r="IC8" s="109"/>
      <c r="IE8" s="109"/>
      <c r="IG8" s="109"/>
      <c r="II8" s="109"/>
      <c r="IK8" s="109"/>
      <c r="IM8" s="109"/>
      <c r="IO8" s="109"/>
      <c r="IQ8" s="109"/>
      <c r="IS8" s="109"/>
      <c r="IU8" s="109"/>
    </row>
    <row r="10" spans="1:256" s="49" customFormat="1" ht="30">
      <c r="A10" s="43" t="s">
        <v>527</v>
      </c>
      <c r="B10" s="44" t="s">
        <v>51</v>
      </c>
      <c r="C10" s="133" t="s">
        <v>619</v>
      </c>
      <c r="D10" s="129"/>
      <c r="E10" s="44" t="s">
        <v>530</v>
      </c>
      <c r="F10" s="47" t="s">
        <v>52</v>
      </c>
      <c r="G10" s="46" t="s">
        <v>531</v>
      </c>
      <c r="H10" s="47" t="s">
        <v>688</v>
      </c>
      <c r="I10" s="162" t="s">
        <v>689</v>
      </c>
    </row>
    <row r="11" spans="1:256" ht="18.75">
      <c r="A11" s="1401" t="s">
        <v>949</v>
      </c>
      <c r="B11" s="1402"/>
      <c r="C11" s="1402"/>
      <c r="D11" s="1402"/>
      <c r="E11" s="1402"/>
      <c r="F11" s="1402"/>
      <c r="G11" s="1402"/>
      <c r="H11" s="1402"/>
      <c r="I11" s="1402"/>
    </row>
    <row r="12" spans="1:256" ht="24">
      <c r="A12" s="123" t="s">
        <v>488</v>
      </c>
      <c r="B12" s="342"/>
      <c r="C12" s="622" t="s">
        <v>76</v>
      </c>
      <c r="D12" s="551" t="s">
        <v>952</v>
      </c>
      <c r="E12" s="306" t="s">
        <v>232</v>
      </c>
      <c r="F12" s="674" t="s">
        <v>19</v>
      </c>
      <c r="G12" s="674">
        <v>1550</v>
      </c>
      <c r="H12" s="158">
        <v>1470</v>
      </c>
      <c r="I12" s="753">
        <v>1340</v>
      </c>
    </row>
    <row r="13" spans="1:256" ht="24">
      <c r="A13" s="124"/>
      <c r="B13" s="759"/>
      <c r="C13" s="552" t="s">
        <v>77</v>
      </c>
      <c r="D13" s="551" t="s">
        <v>953</v>
      </c>
      <c r="E13" s="550" t="s">
        <v>78</v>
      </c>
      <c r="F13" s="674">
        <v>15</v>
      </c>
      <c r="G13" s="674">
        <v>4050</v>
      </c>
      <c r="H13" s="158">
        <v>3845</v>
      </c>
      <c r="I13" s="753">
        <v>3645</v>
      </c>
    </row>
    <row r="14" spans="1:256" ht="15" customHeight="1">
      <c r="A14" s="124"/>
      <c r="B14" s="759"/>
      <c r="C14" s="1322" t="s">
        <v>173</v>
      </c>
      <c r="D14" s="1404" t="s">
        <v>954</v>
      </c>
      <c r="E14" s="1013" t="s">
        <v>79</v>
      </c>
      <c r="F14" s="674">
        <v>5</v>
      </c>
      <c r="G14" s="674">
        <v>1400</v>
      </c>
      <c r="H14" s="158">
        <v>1330</v>
      </c>
      <c r="I14" s="753">
        <v>1260</v>
      </c>
    </row>
    <row r="15" spans="1:256">
      <c r="A15" s="124"/>
      <c r="B15" s="759"/>
      <c r="C15" s="1390"/>
      <c r="D15" s="1405"/>
      <c r="E15" s="1014"/>
      <c r="F15" s="674">
        <v>15</v>
      </c>
      <c r="G15" s="674">
        <v>3800</v>
      </c>
      <c r="H15" s="158">
        <v>3600</v>
      </c>
      <c r="I15" s="753">
        <v>3400</v>
      </c>
    </row>
    <row r="16" spans="1:256" ht="15" customHeight="1">
      <c r="A16" s="124"/>
      <c r="B16" s="759"/>
      <c r="C16" s="1322" t="s">
        <v>446</v>
      </c>
      <c r="D16" s="1404" t="s">
        <v>955</v>
      </c>
      <c r="E16" s="1399" t="s">
        <v>80</v>
      </c>
      <c r="F16" s="767" t="s">
        <v>8</v>
      </c>
      <c r="G16" s="767">
        <v>1100</v>
      </c>
      <c r="H16" s="158">
        <v>1045</v>
      </c>
      <c r="I16" s="753">
        <v>990</v>
      </c>
    </row>
    <row r="17" spans="1:10">
      <c r="A17" s="124"/>
      <c r="B17" s="759"/>
      <c r="C17" s="1390"/>
      <c r="D17" s="1405"/>
      <c r="E17" s="1400"/>
      <c r="F17" s="767" t="s">
        <v>5</v>
      </c>
      <c r="G17" s="767">
        <v>4650</v>
      </c>
      <c r="H17" s="158">
        <v>4415</v>
      </c>
      <c r="I17" s="753">
        <v>4185</v>
      </c>
    </row>
    <row r="18" spans="1:10" ht="15" customHeight="1">
      <c r="A18" s="124"/>
      <c r="B18" s="759"/>
      <c r="C18" s="1322" t="s">
        <v>1465</v>
      </c>
      <c r="D18" s="1379" t="s">
        <v>1464</v>
      </c>
      <c r="E18" s="1397" t="s">
        <v>233</v>
      </c>
      <c r="F18" s="383" t="s">
        <v>8</v>
      </c>
      <c r="G18" s="767">
        <v>1200</v>
      </c>
      <c r="H18" s="158">
        <v>1140</v>
      </c>
      <c r="I18" s="753">
        <v>1080</v>
      </c>
    </row>
    <row r="19" spans="1:10">
      <c r="A19" s="124"/>
      <c r="B19" s="759"/>
      <c r="C19" s="1390"/>
      <c r="D19" s="1403"/>
      <c r="E19" s="1398"/>
      <c r="F19" s="383" t="s">
        <v>106</v>
      </c>
      <c r="G19" s="767">
        <v>4750</v>
      </c>
      <c r="H19" s="158">
        <v>4500</v>
      </c>
      <c r="I19" s="753">
        <v>4275</v>
      </c>
    </row>
    <row r="20" spans="1:10" ht="19.5" customHeight="1">
      <c r="A20" s="144"/>
      <c r="B20" s="1406"/>
      <c r="C20" s="1391" t="s">
        <v>512</v>
      </c>
      <c r="D20" s="1379" t="s">
        <v>513</v>
      </c>
      <c r="E20" s="1397" t="s">
        <v>80</v>
      </c>
      <c r="F20" s="383" t="s">
        <v>8</v>
      </c>
      <c r="G20" s="423">
        <v>1450</v>
      </c>
      <c r="H20" s="424">
        <v>1375</v>
      </c>
      <c r="I20" s="674">
        <v>1305</v>
      </c>
    </row>
    <row r="21" spans="1:10" ht="19.5" customHeight="1">
      <c r="A21" s="144"/>
      <c r="B21" s="1407"/>
      <c r="C21" s="1392"/>
      <c r="D21" s="1380"/>
      <c r="E21" s="1398"/>
      <c r="F21" s="383" t="s">
        <v>5</v>
      </c>
      <c r="G21" s="423">
        <v>5950</v>
      </c>
      <c r="H21" s="424">
        <v>5650</v>
      </c>
      <c r="I21" s="674">
        <v>5350</v>
      </c>
    </row>
    <row r="22" spans="1:10" ht="15" customHeight="1">
      <c r="A22" s="124"/>
      <c r="B22" s="759"/>
      <c r="C22" s="1322" t="s">
        <v>862</v>
      </c>
      <c r="D22" s="1404" t="s">
        <v>863</v>
      </c>
      <c r="E22" s="1410" t="s">
        <v>234</v>
      </c>
      <c r="F22" s="674" t="s">
        <v>8</v>
      </c>
      <c r="G22" s="767">
        <v>1050</v>
      </c>
      <c r="H22" s="158">
        <v>1000</v>
      </c>
      <c r="I22" s="753">
        <v>945</v>
      </c>
      <c r="J22" s="1417"/>
    </row>
    <row r="23" spans="1:10">
      <c r="A23" s="124"/>
      <c r="B23" s="759"/>
      <c r="C23" s="1390"/>
      <c r="D23" s="1405"/>
      <c r="E23" s="1411"/>
      <c r="F23" s="674" t="s">
        <v>5</v>
      </c>
      <c r="G23" s="382">
        <v>4400</v>
      </c>
      <c r="H23" s="158">
        <v>4180</v>
      </c>
      <c r="I23" s="753">
        <v>3960</v>
      </c>
      <c r="J23" s="1417"/>
    </row>
    <row r="24" spans="1:10" s="42" customFormat="1" ht="18" customHeight="1">
      <c r="A24" s="134"/>
      <c r="B24" s="37"/>
      <c r="C24" s="1387" t="s">
        <v>1468</v>
      </c>
      <c r="D24" s="1425" t="s">
        <v>863</v>
      </c>
      <c r="E24" s="1375" t="s">
        <v>235</v>
      </c>
      <c r="F24" s="137" t="s">
        <v>8</v>
      </c>
      <c r="G24" s="767">
        <v>1050</v>
      </c>
      <c r="H24" s="158">
        <v>1000</v>
      </c>
      <c r="I24" s="753">
        <v>945</v>
      </c>
      <c r="J24" s="1417"/>
    </row>
    <row r="25" spans="1:10" s="42" customFormat="1" ht="15" customHeight="1">
      <c r="A25" s="134"/>
      <c r="B25" s="37"/>
      <c r="C25" s="1388"/>
      <c r="D25" s="1426"/>
      <c r="E25" s="1376"/>
      <c r="F25" s="137" t="s">
        <v>5</v>
      </c>
      <c r="G25" s="382">
        <v>4400</v>
      </c>
      <c r="H25" s="158">
        <v>4180</v>
      </c>
      <c r="I25" s="753">
        <v>3960</v>
      </c>
      <c r="J25" s="1417"/>
    </row>
    <row r="26" spans="1:10" s="42" customFormat="1" ht="20.25" customHeight="1">
      <c r="A26" s="134"/>
      <c r="B26" s="37"/>
      <c r="C26" s="1395" t="s">
        <v>174</v>
      </c>
      <c r="D26" s="1393" t="s">
        <v>864</v>
      </c>
      <c r="E26" s="1375" t="s">
        <v>235</v>
      </c>
      <c r="F26" s="137" t="s">
        <v>8</v>
      </c>
      <c r="G26" s="425">
        <v>1200</v>
      </c>
      <c r="H26" s="413">
        <v>1140</v>
      </c>
      <c r="I26" s="674">
        <v>1080</v>
      </c>
      <c r="J26" s="1417"/>
    </row>
    <row r="27" spans="1:10" s="42" customFormat="1" ht="18" customHeight="1">
      <c r="A27" s="134"/>
      <c r="B27" s="37"/>
      <c r="C27" s="1396"/>
      <c r="D27" s="1394"/>
      <c r="E27" s="1376"/>
      <c r="F27" s="137" t="s">
        <v>5</v>
      </c>
      <c r="G27" s="425">
        <v>4750</v>
      </c>
      <c r="H27" s="413">
        <v>4510</v>
      </c>
      <c r="I27" s="674">
        <v>4275</v>
      </c>
      <c r="J27" s="1417"/>
    </row>
    <row r="28" spans="1:10" ht="15" customHeight="1">
      <c r="A28" s="734"/>
      <c r="B28" s="759"/>
      <c r="C28" s="1322" t="s">
        <v>448</v>
      </c>
      <c r="D28" s="1408" t="s">
        <v>865</v>
      </c>
      <c r="E28" s="1410" t="s">
        <v>109</v>
      </c>
      <c r="F28" s="380" t="s">
        <v>8</v>
      </c>
      <c r="G28" s="382">
        <v>800</v>
      </c>
      <c r="H28" s="158">
        <v>760</v>
      </c>
      <c r="I28" s="753">
        <v>720</v>
      </c>
    </row>
    <row r="29" spans="1:10">
      <c r="A29" s="734"/>
      <c r="B29" s="759"/>
      <c r="C29" s="1390"/>
      <c r="D29" s="1409"/>
      <c r="E29" s="1411"/>
      <c r="F29" s="380" t="s">
        <v>5</v>
      </c>
      <c r="G29" s="382">
        <v>3300</v>
      </c>
      <c r="H29" s="158">
        <v>3135</v>
      </c>
      <c r="I29" s="753">
        <v>2970</v>
      </c>
    </row>
    <row r="30" spans="1:10" ht="18" customHeight="1">
      <c r="A30" s="144"/>
      <c r="C30" s="1387" t="s">
        <v>1466</v>
      </c>
      <c r="D30" s="1408" t="s">
        <v>1467</v>
      </c>
      <c r="E30" s="1413" t="s">
        <v>165</v>
      </c>
      <c r="F30" s="382" t="s">
        <v>8</v>
      </c>
      <c r="G30" s="788">
        <v>800</v>
      </c>
      <c r="H30" s="753">
        <v>760</v>
      </c>
      <c r="I30" s="674">
        <v>720</v>
      </c>
    </row>
    <row r="31" spans="1:10" ht="18" customHeight="1">
      <c r="A31" s="144"/>
      <c r="C31" s="1388"/>
      <c r="D31" s="1409"/>
      <c r="E31" s="1414"/>
      <c r="F31" s="382" t="s">
        <v>5</v>
      </c>
      <c r="G31" s="788">
        <v>3300</v>
      </c>
      <c r="H31" s="753">
        <v>3135</v>
      </c>
      <c r="I31" s="674">
        <v>2970</v>
      </c>
    </row>
    <row r="32" spans="1:10" ht="15" customHeight="1">
      <c r="A32" s="734"/>
      <c r="B32" s="759"/>
      <c r="C32" s="1335" t="s">
        <v>164</v>
      </c>
      <c r="D32" s="1404" t="s">
        <v>940</v>
      </c>
      <c r="E32" s="1410" t="s">
        <v>236</v>
      </c>
      <c r="F32" s="380" t="s">
        <v>110</v>
      </c>
      <c r="G32" s="382">
        <v>400</v>
      </c>
      <c r="H32" s="753">
        <v>380</v>
      </c>
      <c r="I32" s="753">
        <v>360</v>
      </c>
      <c r="J32" s="1417"/>
    </row>
    <row r="33" spans="1:11">
      <c r="A33" s="734"/>
      <c r="B33" s="759"/>
      <c r="C33" s="1416"/>
      <c r="D33" s="1412"/>
      <c r="E33" s="1415"/>
      <c r="F33" s="380" t="s">
        <v>111</v>
      </c>
      <c r="G33" s="382">
        <v>1600</v>
      </c>
      <c r="H33" s="158">
        <v>1520</v>
      </c>
      <c r="I33" s="753">
        <v>1440</v>
      </c>
      <c r="J33" s="1417"/>
    </row>
    <row r="34" spans="1:11">
      <c r="A34" s="734"/>
      <c r="B34" s="135"/>
      <c r="C34" s="1336"/>
      <c r="D34" s="1405"/>
      <c r="E34" s="1411"/>
      <c r="F34" s="380" t="s">
        <v>112</v>
      </c>
      <c r="G34" s="382">
        <v>4500</v>
      </c>
      <c r="H34" s="158">
        <v>4275</v>
      </c>
      <c r="I34" s="753">
        <v>4050</v>
      </c>
      <c r="J34" s="1417"/>
    </row>
    <row r="35" spans="1:11" ht="21.6" customHeight="1">
      <c r="A35" s="144"/>
      <c r="B35" s="935"/>
      <c r="C35" s="1387" t="s">
        <v>237</v>
      </c>
      <c r="D35" s="1419" t="s">
        <v>950</v>
      </c>
      <c r="E35" s="1422" t="s">
        <v>238</v>
      </c>
      <c r="F35" s="380" t="s">
        <v>8</v>
      </c>
      <c r="G35" s="788">
        <v>500</v>
      </c>
      <c r="H35" s="563">
        <v>475</v>
      </c>
      <c r="I35" s="674">
        <v>450</v>
      </c>
    </row>
    <row r="36" spans="1:11" ht="21.6" customHeight="1">
      <c r="A36" s="144"/>
      <c r="B36" s="967"/>
      <c r="C36" s="1418"/>
      <c r="D36" s="1420"/>
      <c r="E36" s="1423"/>
      <c r="F36" s="380" t="s">
        <v>111</v>
      </c>
      <c r="G36" s="788">
        <v>1900</v>
      </c>
      <c r="H36" s="563">
        <v>1800</v>
      </c>
      <c r="I36" s="674">
        <v>1700</v>
      </c>
    </row>
    <row r="37" spans="1:11" ht="21.6" customHeight="1">
      <c r="A37" s="144"/>
      <c r="B37" s="936"/>
      <c r="C37" s="1388"/>
      <c r="D37" s="1421"/>
      <c r="E37" s="1424"/>
      <c r="F37" s="380" t="s">
        <v>112</v>
      </c>
      <c r="G37" s="788">
        <v>4800</v>
      </c>
      <c r="H37" s="563">
        <v>4560</v>
      </c>
      <c r="I37" s="674">
        <v>4320</v>
      </c>
    </row>
    <row r="38" spans="1:11" ht="21" customHeight="1">
      <c r="A38" s="734"/>
      <c r="B38" s="342"/>
      <c r="C38" s="1335" t="s">
        <v>447</v>
      </c>
      <c r="D38" s="1404" t="s">
        <v>951</v>
      </c>
      <c r="E38" s="1410" t="s">
        <v>135</v>
      </c>
      <c r="F38" s="380" t="s">
        <v>110</v>
      </c>
      <c r="G38" s="767">
        <v>1050</v>
      </c>
      <c r="H38" s="158">
        <v>1000</v>
      </c>
      <c r="I38" s="753">
        <v>945</v>
      </c>
    </row>
    <row r="39" spans="1:11" ht="21" customHeight="1">
      <c r="A39" s="734"/>
      <c r="B39" s="759"/>
      <c r="C39" s="1336"/>
      <c r="D39" s="1405"/>
      <c r="E39" s="1411"/>
      <c r="F39" s="380" t="s">
        <v>111</v>
      </c>
      <c r="G39" s="382">
        <v>4500</v>
      </c>
      <c r="H39" s="158">
        <v>4275</v>
      </c>
      <c r="I39" s="753">
        <v>4050</v>
      </c>
      <c r="K39" s="42"/>
    </row>
    <row r="40" spans="1:11" ht="25.5" customHeight="1">
      <c r="A40" s="734"/>
      <c r="B40" s="42"/>
      <c r="C40" s="1335" t="s">
        <v>152</v>
      </c>
      <c r="D40" s="1404" t="s">
        <v>957</v>
      </c>
      <c r="E40" s="1410" t="s">
        <v>231</v>
      </c>
      <c r="F40" s="380" t="s">
        <v>5</v>
      </c>
      <c r="G40" s="382">
        <v>1500</v>
      </c>
      <c r="H40" s="158">
        <v>1425</v>
      </c>
      <c r="I40" s="753">
        <v>1350</v>
      </c>
    </row>
    <row r="41" spans="1:11" ht="25.5" customHeight="1">
      <c r="A41" s="734"/>
      <c r="B41" s="135"/>
      <c r="C41" s="1336"/>
      <c r="D41" s="1405"/>
      <c r="E41" s="1411"/>
      <c r="F41" s="380" t="s">
        <v>19</v>
      </c>
      <c r="G41" s="382">
        <v>3950</v>
      </c>
      <c r="H41" s="158">
        <v>3750</v>
      </c>
      <c r="I41" s="753">
        <v>3550</v>
      </c>
    </row>
    <row r="42" spans="1:11" ht="22.5" customHeight="1">
      <c r="A42" s="734"/>
      <c r="B42" s="759"/>
      <c r="C42" s="1432" t="s">
        <v>166</v>
      </c>
      <c r="D42" s="1419" t="s">
        <v>958</v>
      </c>
      <c r="E42" s="1360" t="s">
        <v>231</v>
      </c>
      <c r="F42" s="380" t="s">
        <v>5</v>
      </c>
      <c r="G42" s="382">
        <v>1500</v>
      </c>
      <c r="H42" s="158">
        <v>1425</v>
      </c>
      <c r="I42" s="753">
        <v>1350</v>
      </c>
    </row>
    <row r="43" spans="1:11" s="146" customFormat="1" ht="22.5" customHeight="1">
      <c r="A43" s="145"/>
      <c r="C43" s="1433"/>
      <c r="D43" s="1429"/>
      <c r="E43" s="1362"/>
      <c r="F43" s="382" t="s">
        <v>19</v>
      </c>
      <c r="G43" s="382">
        <v>3950</v>
      </c>
      <c r="H43" s="158">
        <v>3750</v>
      </c>
      <c r="I43" s="753">
        <v>3550</v>
      </c>
      <c r="J43" s="37"/>
      <c r="K43" s="37"/>
    </row>
    <row r="44" spans="1:11" ht="15" customHeight="1">
      <c r="A44" s="144"/>
      <c r="C44" s="1387" t="s">
        <v>163</v>
      </c>
      <c r="D44" s="1427" t="s">
        <v>956</v>
      </c>
      <c r="E44" s="1363" t="s">
        <v>162</v>
      </c>
      <c r="F44" s="385" t="s">
        <v>5</v>
      </c>
      <c r="G44" s="788">
        <v>1050</v>
      </c>
      <c r="H44" s="789">
        <v>1000</v>
      </c>
      <c r="I44" s="674">
        <v>945</v>
      </c>
    </row>
    <row r="45" spans="1:11">
      <c r="A45" s="144"/>
      <c r="C45" s="1388"/>
      <c r="D45" s="1428"/>
      <c r="E45" s="1364"/>
      <c r="F45" s="385" t="s">
        <v>19</v>
      </c>
      <c r="G45" s="788">
        <v>2650</v>
      </c>
      <c r="H45" s="789">
        <v>2515</v>
      </c>
      <c r="I45" s="674">
        <v>2385</v>
      </c>
    </row>
    <row r="46" spans="1:11" ht="20.25" customHeight="1">
      <c r="A46" s="144"/>
      <c r="C46" s="1387" t="s">
        <v>445</v>
      </c>
      <c r="D46" s="1377" t="s">
        <v>959</v>
      </c>
      <c r="E46" s="1360" t="s">
        <v>270</v>
      </c>
      <c r="F46" s="384" t="s">
        <v>5</v>
      </c>
      <c r="G46" s="674">
        <v>1400</v>
      </c>
      <c r="H46" s="158">
        <v>1330</v>
      </c>
      <c r="I46" s="753">
        <v>1260</v>
      </c>
    </row>
    <row r="47" spans="1:11" s="146" customFormat="1" ht="21.75" customHeight="1">
      <c r="A47" s="145"/>
      <c r="C47" s="1388"/>
      <c r="D47" s="1378"/>
      <c r="E47" s="1361"/>
      <c r="F47" s="385" t="s">
        <v>19</v>
      </c>
      <c r="G47" s="674">
        <v>3800</v>
      </c>
      <c r="H47" s="158">
        <v>3600</v>
      </c>
      <c r="I47" s="753">
        <v>3400</v>
      </c>
      <c r="J47" s="37"/>
    </row>
    <row r="48" spans="1:11" s="146" customFormat="1" ht="24" customHeight="1">
      <c r="A48" s="145"/>
      <c r="C48" s="1385" t="s">
        <v>167</v>
      </c>
      <c r="D48" s="1379" t="s">
        <v>960</v>
      </c>
      <c r="E48" s="1361"/>
      <c r="F48" s="384" t="s">
        <v>5</v>
      </c>
      <c r="G48" s="674">
        <v>1400</v>
      </c>
      <c r="H48" s="158">
        <v>1330</v>
      </c>
      <c r="I48" s="753">
        <v>1260</v>
      </c>
      <c r="J48" s="37"/>
    </row>
    <row r="49" spans="1:10" s="146" customFormat="1" ht="21.75" customHeight="1">
      <c r="A49" s="145"/>
      <c r="C49" s="1386"/>
      <c r="D49" s="1380"/>
      <c r="E49" s="1361"/>
      <c r="F49" s="384" t="s">
        <v>19</v>
      </c>
      <c r="G49" s="674">
        <v>3800</v>
      </c>
      <c r="H49" s="158">
        <v>3600</v>
      </c>
      <c r="I49" s="753">
        <v>3400</v>
      </c>
      <c r="J49" s="37"/>
    </row>
    <row r="50" spans="1:10" s="146" customFormat="1" ht="21.75" customHeight="1">
      <c r="A50" s="145"/>
      <c r="C50" s="1381" t="s">
        <v>1476</v>
      </c>
      <c r="D50" s="1379" t="s">
        <v>1477</v>
      </c>
      <c r="E50" s="1361"/>
      <c r="F50" s="146" t="s">
        <v>5</v>
      </c>
      <c r="G50" s="423">
        <v>1700</v>
      </c>
      <c r="H50" s="423">
        <v>1600</v>
      </c>
      <c r="I50" s="674">
        <v>1500</v>
      </c>
      <c r="J50" s="37"/>
    </row>
    <row r="51" spans="1:10" s="146" customFormat="1" ht="21.75" customHeight="1">
      <c r="A51" s="145"/>
      <c r="B51" s="136"/>
      <c r="C51" s="1382"/>
      <c r="D51" s="1380"/>
      <c r="E51" s="1362"/>
      <c r="F51" s="159" t="s">
        <v>19</v>
      </c>
      <c r="G51" s="423">
        <v>4500</v>
      </c>
      <c r="H51" s="423">
        <v>4270</v>
      </c>
      <c r="I51" s="674">
        <v>4050</v>
      </c>
      <c r="J51" s="37"/>
    </row>
    <row r="52" spans="1:10" s="146" customFormat="1" ht="24" customHeight="1">
      <c r="A52" s="145"/>
      <c r="B52" s="160"/>
      <c r="C52" s="549" t="s">
        <v>514</v>
      </c>
      <c r="D52" s="547" t="s">
        <v>961</v>
      </c>
      <c r="E52" s="548" t="s">
        <v>226</v>
      </c>
      <c r="F52" s="621" t="s">
        <v>19</v>
      </c>
      <c r="G52" s="790">
        <v>5250</v>
      </c>
      <c r="H52" s="790">
        <v>4990</v>
      </c>
      <c r="I52" s="732">
        <v>4725</v>
      </c>
      <c r="J52" s="37"/>
    </row>
    <row r="53" spans="1:10" s="146" customFormat="1" ht="24" customHeight="1">
      <c r="A53" s="145"/>
      <c r="B53" s="160"/>
      <c r="C53" s="549" t="s">
        <v>1469</v>
      </c>
      <c r="D53" s="547" t="s">
        <v>961</v>
      </c>
      <c r="E53" s="548" t="s">
        <v>1470</v>
      </c>
      <c r="F53" s="621" t="s">
        <v>19</v>
      </c>
      <c r="G53" s="790">
        <v>4750</v>
      </c>
      <c r="H53" s="790">
        <v>4510</v>
      </c>
      <c r="I53" s="732">
        <v>4275</v>
      </c>
      <c r="J53" s="37"/>
    </row>
    <row r="54" spans="1:10" s="146" customFormat="1" ht="36">
      <c r="A54" s="145"/>
      <c r="B54" s="160"/>
      <c r="C54" s="549" t="s">
        <v>227</v>
      </c>
      <c r="D54" s="547" t="s">
        <v>962</v>
      </c>
      <c r="E54" s="548" t="s">
        <v>79</v>
      </c>
      <c r="F54" s="737" t="s">
        <v>19</v>
      </c>
      <c r="G54" s="790">
        <v>5500</v>
      </c>
      <c r="H54" s="790">
        <v>5225</v>
      </c>
      <c r="I54" s="732">
        <v>4950</v>
      </c>
      <c r="J54" s="37"/>
    </row>
    <row r="55" spans="1:10" s="148" customFormat="1" ht="17.25" customHeight="1">
      <c r="A55" s="147"/>
      <c r="C55" s="1387" t="s">
        <v>230</v>
      </c>
      <c r="D55" s="1383" t="s">
        <v>963</v>
      </c>
      <c r="E55" s="1375" t="s">
        <v>161</v>
      </c>
      <c r="F55" s="378" t="s">
        <v>5</v>
      </c>
      <c r="G55" s="382">
        <v>1500</v>
      </c>
      <c r="H55" s="158">
        <v>1425</v>
      </c>
      <c r="I55" s="753">
        <v>1350</v>
      </c>
    </row>
    <row r="56" spans="1:10" s="148" customFormat="1" ht="17.25" customHeight="1">
      <c r="A56" s="147"/>
      <c r="C56" s="1388"/>
      <c r="D56" s="1384"/>
      <c r="E56" s="1376"/>
      <c r="F56" s="378" t="s">
        <v>19</v>
      </c>
      <c r="G56" s="382">
        <v>3950</v>
      </c>
      <c r="H56" s="158">
        <v>3750</v>
      </c>
      <c r="I56" s="753">
        <v>3550</v>
      </c>
    </row>
    <row r="57" spans="1:10" s="148" customFormat="1" ht="36">
      <c r="A57" s="147"/>
      <c r="C57" s="564" t="s">
        <v>1358</v>
      </c>
      <c r="D57" s="565" t="s">
        <v>1359</v>
      </c>
      <c r="E57" s="566" t="s">
        <v>1357</v>
      </c>
      <c r="F57" s="731" t="s">
        <v>19</v>
      </c>
      <c r="G57" s="791">
        <v>3800</v>
      </c>
      <c r="H57" s="449">
        <v>3600</v>
      </c>
      <c r="I57" s="650">
        <v>3400</v>
      </c>
    </row>
    <row r="58" spans="1:10" s="148" customFormat="1" ht="17.25" customHeight="1">
      <c r="A58" s="147"/>
      <c r="C58" s="567" t="s">
        <v>1360</v>
      </c>
      <c r="D58" s="568" t="s">
        <v>1361</v>
      </c>
      <c r="E58" s="569"/>
      <c r="F58" s="752" t="s">
        <v>43</v>
      </c>
      <c r="G58" s="752">
        <v>700</v>
      </c>
      <c r="H58" s="752">
        <v>655</v>
      </c>
      <c r="I58" s="752">
        <v>620</v>
      </c>
    </row>
    <row r="59" spans="1:10" s="42" customFormat="1" ht="31.5" customHeight="1">
      <c r="A59" s="134"/>
      <c r="B59" s="967"/>
      <c r="C59" s="1432" t="s">
        <v>1473</v>
      </c>
      <c r="D59" s="1408" t="s">
        <v>964</v>
      </c>
      <c r="E59" s="1375" t="s">
        <v>85</v>
      </c>
      <c r="F59" s="378" t="s">
        <v>36</v>
      </c>
      <c r="G59" s="426">
        <v>900</v>
      </c>
      <c r="H59" s="427">
        <v>855</v>
      </c>
      <c r="I59" s="646">
        <v>810</v>
      </c>
    </row>
    <row r="60" spans="1:10" s="42" customFormat="1" ht="31.5" customHeight="1">
      <c r="A60" s="134"/>
      <c r="B60" s="967"/>
      <c r="C60" s="1433"/>
      <c r="D60" s="1409"/>
      <c r="E60" s="1376"/>
      <c r="F60" s="378" t="s">
        <v>49</v>
      </c>
      <c r="G60" s="426">
        <v>2650</v>
      </c>
      <c r="H60" s="427">
        <v>2515</v>
      </c>
      <c r="I60" s="646">
        <v>2385</v>
      </c>
    </row>
    <row r="61" spans="1:10" s="42" customFormat="1" ht="18" customHeight="1">
      <c r="A61" s="134"/>
      <c r="B61" s="191"/>
      <c r="C61" s="1434" t="s">
        <v>1474</v>
      </c>
      <c r="D61" s="1419" t="s">
        <v>1475</v>
      </c>
      <c r="E61" s="1375" t="s">
        <v>85</v>
      </c>
      <c r="F61" s="378" t="s">
        <v>36</v>
      </c>
      <c r="G61" s="426">
        <v>1430</v>
      </c>
      <c r="H61" s="427">
        <v>1355</v>
      </c>
      <c r="I61" s="646">
        <v>1287</v>
      </c>
    </row>
    <row r="62" spans="1:10" s="42" customFormat="1" ht="18" customHeight="1">
      <c r="A62" s="134"/>
      <c r="B62" s="191"/>
      <c r="C62" s="1435"/>
      <c r="D62" s="1429"/>
      <c r="E62" s="1376"/>
      <c r="F62" s="378" t="s">
        <v>49</v>
      </c>
      <c r="G62" s="426">
        <v>3700</v>
      </c>
      <c r="H62" s="427">
        <v>3515</v>
      </c>
      <c r="I62" s="646">
        <v>3330</v>
      </c>
    </row>
    <row r="63" spans="1:10" s="42" customFormat="1" ht="16.5" customHeight="1">
      <c r="A63" s="134"/>
      <c r="B63" s="37"/>
      <c r="C63" s="1387" t="s">
        <v>169</v>
      </c>
      <c r="D63" s="1427" t="s">
        <v>965</v>
      </c>
      <c r="E63" s="1375" t="s">
        <v>239</v>
      </c>
      <c r="F63" s="378" t="s">
        <v>39</v>
      </c>
      <c r="G63" s="426">
        <v>750</v>
      </c>
      <c r="H63" s="427">
        <v>710</v>
      </c>
      <c r="I63" s="646">
        <v>675</v>
      </c>
    </row>
    <row r="64" spans="1:10" s="42" customFormat="1">
      <c r="A64" s="134"/>
      <c r="B64" s="37"/>
      <c r="C64" s="1418"/>
      <c r="D64" s="1430"/>
      <c r="E64" s="1431"/>
      <c r="F64" s="378" t="s">
        <v>49</v>
      </c>
      <c r="G64" s="426">
        <v>1950</v>
      </c>
      <c r="H64" s="560">
        <v>1850</v>
      </c>
      <c r="I64" s="646">
        <v>1755</v>
      </c>
    </row>
    <row r="65" spans="1:11" s="42" customFormat="1" ht="14.1" customHeight="1">
      <c r="A65" s="134"/>
      <c r="B65" s="37"/>
      <c r="C65" s="1388"/>
      <c r="D65" s="1428"/>
      <c r="E65" s="1376"/>
      <c r="F65" s="378" t="s">
        <v>41</v>
      </c>
      <c r="G65" s="426">
        <v>5600</v>
      </c>
      <c r="H65" s="560">
        <v>5320</v>
      </c>
      <c r="I65" s="646">
        <v>5040</v>
      </c>
    </row>
    <row r="66" spans="1:11" s="42" customFormat="1" ht="15.75" customHeight="1">
      <c r="A66" s="134"/>
      <c r="B66" s="37"/>
      <c r="C66" s="742" t="s">
        <v>801</v>
      </c>
      <c r="D66" s="740"/>
      <c r="E66" s="579" t="s">
        <v>803</v>
      </c>
      <c r="F66" s="138" t="s">
        <v>802</v>
      </c>
      <c r="G66" s="428">
        <v>2150</v>
      </c>
      <c r="H66" s="429">
        <v>2040</v>
      </c>
      <c r="I66" s="646">
        <v>1935</v>
      </c>
    </row>
    <row r="67" spans="1:11" s="42" customFormat="1" ht="15.75" customHeight="1">
      <c r="A67" s="134"/>
      <c r="B67" s="37"/>
      <c r="C67" s="742" t="s">
        <v>1362</v>
      </c>
      <c r="D67" s="740"/>
      <c r="E67" s="579" t="s">
        <v>1363</v>
      </c>
      <c r="F67" s="138" t="s">
        <v>1364</v>
      </c>
      <c r="G67" s="428">
        <v>1300</v>
      </c>
      <c r="H67" s="429">
        <v>1235</v>
      </c>
      <c r="I67" s="646">
        <v>1170</v>
      </c>
    </row>
    <row r="68" spans="1:11" s="42" customFormat="1" ht="36">
      <c r="A68" s="134"/>
      <c r="B68" s="37"/>
      <c r="C68" s="747" t="s">
        <v>170</v>
      </c>
      <c r="D68" s="139" t="s">
        <v>948</v>
      </c>
      <c r="E68" s="137" t="s">
        <v>59</v>
      </c>
      <c r="F68" s="137" t="s">
        <v>60</v>
      </c>
      <c r="G68" s="358">
        <v>300</v>
      </c>
      <c r="H68" s="427">
        <v>285</v>
      </c>
      <c r="I68" s="646">
        <v>270</v>
      </c>
    </row>
    <row r="69" spans="1:11" s="42" customFormat="1" ht="35.25" customHeight="1">
      <c r="A69" s="134"/>
      <c r="B69" s="37"/>
      <c r="C69" s="747" t="s">
        <v>171</v>
      </c>
      <c r="D69" s="139" t="s">
        <v>947</v>
      </c>
      <c r="E69" s="140" t="s">
        <v>61</v>
      </c>
      <c r="F69" s="137" t="s">
        <v>60</v>
      </c>
      <c r="G69" s="358">
        <v>350</v>
      </c>
      <c r="H69" s="427">
        <v>335</v>
      </c>
      <c r="I69" s="646">
        <v>315</v>
      </c>
    </row>
    <row r="70" spans="1:11" s="42" customFormat="1" ht="36">
      <c r="A70" s="134"/>
      <c r="B70" s="37"/>
      <c r="C70" s="747" t="s">
        <v>172</v>
      </c>
      <c r="D70" s="141" t="s">
        <v>946</v>
      </c>
      <c r="E70" s="378" t="s">
        <v>61</v>
      </c>
      <c r="F70" s="137" t="s">
        <v>62</v>
      </c>
      <c r="G70" s="358">
        <v>300</v>
      </c>
      <c r="H70" s="427">
        <v>285</v>
      </c>
      <c r="I70" s="646">
        <v>270</v>
      </c>
    </row>
    <row r="71" spans="1:11" s="42" customFormat="1" ht="22.7" customHeight="1">
      <c r="A71" s="134"/>
      <c r="B71" s="152"/>
      <c r="C71" s="632" t="s">
        <v>398</v>
      </c>
      <c r="D71" s="379" t="s">
        <v>1471</v>
      </c>
      <c r="E71" s="378" t="s">
        <v>399</v>
      </c>
      <c r="F71" s="378" t="s">
        <v>19</v>
      </c>
      <c r="G71" s="792">
        <v>3050</v>
      </c>
      <c r="H71" s="427">
        <v>2900</v>
      </c>
      <c r="I71" s="646">
        <v>2745</v>
      </c>
    </row>
    <row r="72" spans="1:11" s="42" customFormat="1" ht="22.7" customHeight="1">
      <c r="A72" s="134"/>
      <c r="B72" s="152"/>
      <c r="C72" s="632" t="s">
        <v>515</v>
      </c>
      <c r="D72" s="154" t="s">
        <v>945</v>
      </c>
      <c r="E72" s="378" t="s">
        <v>85</v>
      </c>
      <c r="F72" s="378" t="s">
        <v>36</v>
      </c>
      <c r="G72" s="792">
        <v>2400</v>
      </c>
      <c r="H72" s="427">
        <v>2280</v>
      </c>
      <c r="I72" s="646">
        <v>2160</v>
      </c>
    </row>
    <row r="73" spans="1:11" s="42" customFormat="1" ht="22.7" customHeight="1">
      <c r="A73" s="134"/>
      <c r="B73" s="152"/>
      <c r="C73" s="1395" t="s">
        <v>228</v>
      </c>
      <c r="D73" s="1447" t="s">
        <v>944</v>
      </c>
      <c r="E73" s="1375" t="s">
        <v>229</v>
      </c>
      <c r="F73" s="378" t="s">
        <v>36</v>
      </c>
      <c r="G73" s="430">
        <v>650</v>
      </c>
      <c r="H73" s="431">
        <v>615</v>
      </c>
      <c r="I73" s="752">
        <v>585</v>
      </c>
    </row>
    <row r="74" spans="1:11" s="42" customFormat="1" ht="22.7" customHeight="1">
      <c r="A74" s="134"/>
      <c r="B74" s="152"/>
      <c r="C74" s="1396"/>
      <c r="D74" s="1448"/>
      <c r="E74" s="1376"/>
      <c r="F74" s="731" t="s">
        <v>37</v>
      </c>
      <c r="G74" s="432">
        <v>2850</v>
      </c>
      <c r="H74" s="433">
        <v>1710</v>
      </c>
      <c r="I74" s="580">
        <v>1600</v>
      </c>
    </row>
    <row r="75" spans="1:11">
      <c r="A75" s="52"/>
      <c r="B75" s="52"/>
      <c r="C75" s="151" t="s">
        <v>805</v>
      </c>
      <c r="D75" s="219" t="s">
        <v>804</v>
      </c>
      <c r="E75" s="52"/>
      <c r="F75" s="52" t="s">
        <v>806</v>
      </c>
      <c r="G75" s="674">
        <v>210</v>
      </c>
      <c r="H75" s="674">
        <v>200</v>
      </c>
      <c r="I75" s="674">
        <v>190</v>
      </c>
    </row>
    <row r="76" spans="1:11" s="148" customFormat="1" ht="26.25" customHeight="1">
      <c r="A76" s="147"/>
      <c r="B76" s="328"/>
      <c r="C76" s="743" t="s">
        <v>942</v>
      </c>
      <c r="D76" s="381" t="s">
        <v>943</v>
      </c>
      <c r="E76" s="378"/>
      <c r="F76" s="378" t="s">
        <v>806</v>
      </c>
      <c r="G76" s="674">
        <v>210</v>
      </c>
      <c r="H76" s="674">
        <v>200</v>
      </c>
      <c r="I76" s="674">
        <v>190</v>
      </c>
    </row>
    <row r="78" spans="1:11" ht="18" customHeight="1">
      <c r="A78" s="1441" t="s">
        <v>177</v>
      </c>
      <c r="B78" s="935"/>
      <c r="C78" s="1367" t="s">
        <v>240</v>
      </c>
      <c r="D78" s="1365" t="s">
        <v>198</v>
      </c>
      <c r="E78" s="1013" t="s">
        <v>199</v>
      </c>
      <c r="F78" s="52" t="s">
        <v>36</v>
      </c>
      <c r="G78" s="810">
        <v>500</v>
      </c>
      <c r="H78" s="810">
        <v>480</v>
      </c>
      <c r="I78" s="810">
        <v>455</v>
      </c>
      <c r="J78" s="239"/>
    </row>
    <row r="79" spans="1:11" ht="18" customHeight="1">
      <c r="A79" s="1442"/>
      <c r="B79" s="936"/>
      <c r="C79" s="1368"/>
      <c r="D79" s="1366"/>
      <c r="E79" s="1014"/>
      <c r="F79" s="52" t="s">
        <v>49</v>
      </c>
      <c r="G79" s="810">
        <v>1480</v>
      </c>
      <c r="H79" s="810">
        <v>1410</v>
      </c>
      <c r="I79" s="810">
        <v>1335</v>
      </c>
      <c r="J79" s="239"/>
    </row>
    <row r="80" spans="1:11" ht="18" customHeight="1">
      <c r="A80" s="1442"/>
      <c r="B80" s="935"/>
      <c r="C80" s="1367" t="s">
        <v>854</v>
      </c>
      <c r="D80" s="1365" t="s">
        <v>204</v>
      </c>
      <c r="E80" s="1013" t="s">
        <v>853</v>
      </c>
      <c r="F80" s="52" t="s">
        <v>192</v>
      </c>
      <c r="G80" s="810">
        <v>580</v>
      </c>
      <c r="H80" s="810">
        <v>550</v>
      </c>
      <c r="I80" s="810">
        <v>525</v>
      </c>
      <c r="J80" s="239"/>
      <c r="K80" s="42"/>
    </row>
    <row r="81" spans="1:11" ht="18" customHeight="1">
      <c r="A81" s="1442"/>
      <c r="B81" s="936"/>
      <c r="C81" s="1368"/>
      <c r="D81" s="1366"/>
      <c r="E81" s="1014"/>
      <c r="F81" s="52" t="s">
        <v>194</v>
      </c>
      <c r="G81" s="810">
        <v>850</v>
      </c>
      <c r="H81" s="810">
        <v>815</v>
      </c>
      <c r="I81" s="810">
        <v>770</v>
      </c>
      <c r="J81" s="239"/>
    </row>
    <row r="82" spans="1:11" ht="17.25" customHeight="1">
      <c r="A82" s="1442"/>
      <c r="B82" s="935"/>
      <c r="C82" s="1438" t="s">
        <v>196</v>
      </c>
      <c r="D82" s="1445" t="s">
        <v>966</v>
      </c>
      <c r="E82" s="1013" t="s">
        <v>79</v>
      </c>
      <c r="F82" s="52" t="s">
        <v>19</v>
      </c>
      <c r="G82" s="810">
        <v>3165</v>
      </c>
      <c r="H82" s="810">
        <v>3010</v>
      </c>
      <c r="I82" s="810">
        <v>2850</v>
      </c>
      <c r="J82" s="239"/>
    </row>
    <row r="83" spans="1:11" ht="17.25" customHeight="1">
      <c r="A83" s="1442"/>
      <c r="B83" s="936"/>
      <c r="C83" s="1440"/>
      <c r="D83" s="1446"/>
      <c r="E83" s="1014"/>
      <c r="F83" s="52" t="s">
        <v>183</v>
      </c>
      <c r="G83" s="810">
        <v>1010</v>
      </c>
      <c r="H83" s="810">
        <v>960</v>
      </c>
      <c r="I83" s="810">
        <v>910</v>
      </c>
      <c r="J83" s="239"/>
    </row>
    <row r="84" spans="1:11" ht="17.25" customHeight="1">
      <c r="A84" s="1442"/>
      <c r="B84" s="935"/>
      <c r="C84" s="1438" t="s">
        <v>442</v>
      </c>
      <c r="D84" s="1445"/>
      <c r="E84" s="1013"/>
      <c r="F84" s="52" t="s">
        <v>19</v>
      </c>
      <c r="G84" s="674">
        <v>1900</v>
      </c>
      <c r="H84" s="674">
        <v>1800</v>
      </c>
      <c r="I84" s="674">
        <v>1710</v>
      </c>
      <c r="J84" s="239"/>
    </row>
    <row r="85" spans="1:11" ht="17.25" customHeight="1">
      <c r="A85" s="1442"/>
      <c r="B85" s="936"/>
      <c r="C85" s="1440"/>
      <c r="D85" s="1446"/>
      <c r="E85" s="1014"/>
      <c r="F85" s="52" t="s">
        <v>183</v>
      </c>
      <c r="G85" s="674">
        <v>655</v>
      </c>
      <c r="H85" s="674">
        <v>620</v>
      </c>
      <c r="I85" s="674">
        <v>595</v>
      </c>
      <c r="J85" s="239"/>
    </row>
    <row r="86" spans="1:11" ht="21.75" customHeight="1">
      <c r="A86" s="1442"/>
      <c r="B86" s="935"/>
      <c r="C86" s="1438" t="s">
        <v>200</v>
      </c>
      <c r="D86" s="1365" t="s">
        <v>202</v>
      </c>
      <c r="E86" s="1013" t="s">
        <v>201</v>
      </c>
      <c r="F86" s="306" t="s">
        <v>19</v>
      </c>
      <c r="G86" s="810">
        <v>3680</v>
      </c>
      <c r="H86" s="810">
        <v>3495</v>
      </c>
      <c r="I86" s="810">
        <v>3310</v>
      </c>
      <c r="J86" s="239"/>
    </row>
    <row r="87" spans="1:11" ht="21.75" customHeight="1">
      <c r="A87" s="1442"/>
      <c r="B87" s="936"/>
      <c r="C87" s="1440"/>
      <c r="D87" s="1366"/>
      <c r="E87" s="1014"/>
      <c r="F87" s="307" t="s">
        <v>183</v>
      </c>
      <c r="G87" s="810">
        <v>1140</v>
      </c>
      <c r="H87" s="810">
        <v>1080</v>
      </c>
      <c r="I87" s="810">
        <v>1025</v>
      </c>
      <c r="J87" s="239"/>
    </row>
    <row r="88" spans="1:11" ht="27" customHeight="1">
      <c r="A88" s="1442"/>
      <c r="B88" s="935"/>
      <c r="C88" s="1438" t="s">
        <v>206</v>
      </c>
      <c r="D88" s="1365" t="s">
        <v>207</v>
      </c>
      <c r="E88" s="1013" t="s">
        <v>208</v>
      </c>
      <c r="F88" s="52" t="s">
        <v>192</v>
      </c>
      <c r="G88" s="810">
        <v>600</v>
      </c>
      <c r="H88" s="810">
        <v>570</v>
      </c>
      <c r="I88" s="810">
        <v>540</v>
      </c>
      <c r="J88" s="239" t="s">
        <v>333</v>
      </c>
    </row>
    <row r="89" spans="1:11" ht="27" customHeight="1">
      <c r="A89" s="1442"/>
      <c r="B89" s="936"/>
      <c r="C89" s="1440"/>
      <c r="D89" s="1444"/>
      <c r="E89" s="1066"/>
      <c r="F89" s="52" t="s">
        <v>194</v>
      </c>
      <c r="G89" s="810">
        <v>1000</v>
      </c>
      <c r="H89" s="810">
        <v>955</v>
      </c>
      <c r="I89" s="810">
        <v>905</v>
      </c>
      <c r="J89" s="239"/>
    </row>
    <row r="90" spans="1:11" ht="26.25" customHeight="1">
      <c r="A90" s="1442"/>
      <c r="B90" s="935"/>
      <c r="C90" s="1438" t="s">
        <v>209</v>
      </c>
      <c r="D90" s="1444"/>
      <c r="E90" s="1066"/>
      <c r="F90" s="52" t="s">
        <v>194</v>
      </c>
      <c r="G90" s="810">
        <v>980</v>
      </c>
      <c r="H90" s="810">
        <v>935</v>
      </c>
      <c r="I90" s="810">
        <v>885</v>
      </c>
      <c r="J90" s="239"/>
    </row>
    <row r="91" spans="1:11" ht="26.25" customHeight="1">
      <c r="A91" s="1442"/>
      <c r="B91" s="967"/>
      <c r="C91" s="1439"/>
      <c r="D91" s="1444"/>
      <c r="E91" s="1066"/>
      <c r="F91" s="52" t="s">
        <v>189</v>
      </c>
      <c r="G91" s="810">
        <v>2660</v>
      </c>
      <c r="H91" s="810">
        <v>2527</v>
      </c>
      <c r="I91" s="810">
        <v>2390</v>
      </c>
      <c r="J91" s="239"/>
    </row>
    <row r="92" spans="1:11" ht="26.25" customHeight="1">
      <c r="A92" s="1442"/>
      <c r="B92" s="936"/>
      <c r="C92" s="1440"/>
      <c r="D92" s="1366"/>
      <c r="E92" s="1014"/>
      <c r="F92" s="52" t="s">
        <v>41</v>
      </c>
      <c r="G92" s="810">
        <v>8930</v>
      </c>
      <c r="H92" s="810">
        <v>8490</v>
      </c>
      <c r="I92" s="810">
        <v>8045</v>
      </c>
      <c r="J92" s="239"/>
    </row>
    <row r="93" spans="1:11">
      <c r="A93" s="1442"/>
      <c r="B93" s="935"/>
      <c r="C93" s="1391" t="s">
        <v>260</v>
      </c>
      <c r="D93" s="1450" t="s">
        <v>880</v>
      </c>
      <c r="E93" s="1013"/>
      <c r="F93" s="674" t="s">
        <v>183</v>
      </c>
      <c r="G93" s="674">
        <v>755</v>
      </c>
      <c r="H93" s="674">
        <v>720</v>
      </c>
      <c r="I93" s="674">
        <v>680</v>
      </c>
    </row>
    <row r="94" spans="1:11">
      <c r="A94" s="1442"/>
      <c r="B94" s="936"/>
      <c r="C94" s="1392"/>
      <c r="D94" s="1451"/>
      <c r="E94" s="1014"/>
      <c r="F94" s="674" t="s">
        <v>19</v>
      </c>
      <c r="G94" s="674">
        <v>2200</v>
      </c>
      <c r="H94" s="674">
        <v>2090</v>
      </c>
      <c r="I94" s="674">
        <v>1980</v>
      </c>
    </row>
    <row r="95" spans="1:11">
      <c r="A95" s="1442"/>
      <c r="B95" s="935"/>
      <c r="C95" s="1391" t="s">
        <v>440</v>
      </c>
      <c r="D95" s="1445" t="s">
        <v>880</v>
      </c>
      <c r="E95" s="935"/>
      <c r="F95" s="674" t="s">
        <v>261</v>
      </c>
      <c r="G95" s="674">
        <v>3150</v>
      </c>
      <c r="H95" s="674">
        <v>2990</v>
      </c>
      <c r="I95" s="674">
        <v>2840</v>
      </c>
      <c r="J95" s="42"/>
    </row>
    <row r="96" spans="1:11">
      <c r="A96" s="1442"/>
      <c r="B96" s="936"/>
      <c r="C96" s="1392"/>
      <c r="D96" s="1446"/>
      <c r="E96" s="936"/>
      <c r="F96" s="674" t="s">
        <v>48</v>
      </c>
      <c r="G96" s="674">
        <v>940</v>
      </c>
      <c r="H96" s="674">
        <v>890</v>
      </c>
      <c r="I96" s="674">
        <v>860</v>
      </c>
      <c r="K96" s="42"/>
    </row>
    <row r="97" spans="1:11">
      <c r="A97" s="1442"/>
      <c r="B97" s="935"/>
      <c r="C97" s="1373" t="s">
        <v>262</v>
      </c>
      <c r="D97" s="1371" t="s">
        <v>880</v>
      </c>
      <c r="E97" s="935"/>
      <c r="F97" s="674" t="s">
        <v>9</v>
      </c>
      <c r="G97" s="674">
        <v>3700</v>
      </c>
      <c r="H97" s="674">
        <v>3515</v>
      </c>
      <c r="I97" s="674">
        <v>3340</v>
      </c>
    </row>
    <row r="98" spans="1:11">
      <c r="A98" s="1443"/>
      <c r="B98" s="936"/>
      <c r="C98" s="1374"/>
      <c r="D98" s="1372"/>
      <c r="E98" s="936"/>
      <c r="F98" s="674" t="s">
        <v>11</v>
      </c>
      <c r="G98" s="674">
        <v>10000</v>
      </c>
      <c r="H98" s="674">
        <v>9500</v>
      </c>
      <c r="I98" s="674">
        <v>9000</v>
      </c>
    </row>
    <row r="99" spans="1:11" ht="25.5" customHeight="1">
      <c r="A99" s="1436" t="s">
        <v>219</v>
      </c>
      <c r="B99" s="935"/>
      <c r="C99" s="353" t="s">
        <v>296</v>
      </c>
      <c r="D99" s="1249" t="s">
        <v>881</v>
      </c>
      <c r="E99" s="939" t="s">
        <v>231</v>
      </c>
      <c r="F99" s="674" t="s">
        <v>269</v>
      </c>
      <c r="G99" s="810">
        <v>4570</v>
      </c>
      <c r="H99" s="810">
        <v>4340</v>
      </c>
      <c r="I99" s="810">
        <v>4110</v>
      </c>
      <c r="J99" s="1449"/>
      <c r="K99" s="42"/>
    </row>
    <row r="100" spans="1:11" ht="27" customHeight="1">
      <c r="A100" s="1437"/>
      <c r="B100" s="967"/>
      <c r="C100" s="462" t="s">
        <v>297</v>
      </c>
      <c r="D100" s="1250"/>
      <c r="E100" s="1010"/>
      <c r="F100" s="674" t="s">
        <v>269</v>
      </c>
      <c r="G100" s="810">
        <v>4570</v>
      </c>
      <c r="H100" s="810">
        <v>4340</v>
      </c>
      <c r="I100" s="810">
        <v>4110</v>
      </c>
      <c r="J100" s="1449"/>
      <c r="K100" s="42"/>
    </row>
    <row r="101" spans="1:11" ht="33.75" customHeight="1">
      <c r="A101" s="1437"/>
      <c r="B101" s="53"/>
      <c r="C101" s="317" t="s">
        <v>301</v>
      </c>
      <c r="D101" s="741" t="s">
        <v>882</v>
      </c>
      <c r="E101" s="628" t="s">
        <v>302</v>
      </c>
      <c r="F101" s="52" t="s">
        <v>303</v>
      </c>
      <c r="G101" s="810">
        <v>1920</v>
      </c>
      <c r="H101" s="810">
        <v>1820</v>
      </c>
      <c r="I101" s="810">
        <v>1725</v>
      </c>
    </row>
    <row r="102" spans="1:11" ht="35.25" customHeight="1">
      <c r="A102" s="1437"/>
      <c r="B102" s="53"/>
      <c r="C102" s="1369" t="s">
        <v>304</v>
      </c>
      <c r="D102" s="201" t="s">
        <v>883</v>
      </c>
      <c r="E102" s="628" t="s">
        <v>922</v>
      </c>
      <c r="F102" s="1026" t="s">
        <v>189</v>
      </c>
      <c r="G102" s="810">
        <v>2270</v>
      </c>
      <c r="H102" s="810">
        <v>2180</v>
      </c>
      <c r="I102" s="810">
        <v>2045</v>
      </c>
    </row>
    <row r="103" spans="1:11" ht="36" customHeight="1">
      <c r="A103" s="1437"/>
      <c r="B103" s="52"/>
      <c r="C103" s="1370"/>
      <c r="D103" s="201" t="s">
        <v>941</v>
      </c>
      <c r="E103" s="628" t="s">
        <v>922</v>
      </c>
      <c r="F103" s="1028"/>
      <c r="G103" s="810">
        <v>2270</v>
      </c>
      <c r="H103" s="810">
        <v>2180</v>
      </c>
      <c r="I103" s="810">
        <v>2045</v>
      </c>
    </row>
    <row r="104" spans="1:11" ht="39" customHeight="1">
      <c r="A104" s="1437"/>
      <c r="B104" s="116"/>
      <c r="C104" s="617" t="s">
        <v>368</v>
      </c>
      <c r="D104" s="1249" t="s">
        <v>1454</v>
      </c>
      <c r="E104" s="939" t="s">
        <v>369</v>
      </c>
      <c r="F104" s="1026" t="s">
        <v>189</v>
      </c>
      <c r="G104" s="810">
        <v>4175</v>
      </c>
      <c r="H104" s="871">
        <v>3965</v>
      </c>
      <c r="I104" s="871">
        <v>3755</v>
      </c>
    </row>
    <row r="105" spans="1:11" ht="36.75" customHeight="1">
      <c r="A105" s="1437"/>
      <c r="B105" s="116"/>
      <c r="C105" s="617" t="s">
        <v>1455</v>
      </c>
      <c r="D105" s="1251"/>
      <c r="E105" s="940"/>
      <c r="F105" s="1028"/>
      <c r="G105" s="674">
        <v>4600</v>
      </c>
      <c r="H105" s="674">
        <f>G105-G105*0.05</f>
        <v>4370</v>
      </c>
      <c r="I105" s="674">
        <f>G105-G105*0.1</f>
        <v>4140</v>
      </c>
    </row>
    <row r="107" spans="1:11" ht="48">
      <c r="A107" s="1358" t="s">
        <v>1189</v>
      </c>
      <c r="B107" s="52"/>
      <c r="C107" s="741" t="s">
        <v>1188</v>
      </c>
      <c r="D107" s="746" t="s">
        <v>1190</v>
      </c>
      <c r="E107" s="339" t="s">
        <v>1191</v>
      </c>
      <c r="F107" s="674" t="s">
        <v>41</v>
      </c>
      <c r="G107" s="674">
        <v>1185</v>
      </c>
      <c r="H107" s="674"/>
      <c r="I107" s="674"/>
    </row>
    <row r="108" spans="1:11" ht="27.75" customHeight="1">
      <c r="A108" s="1359"/>
      <c r="B108" s="984"/>
      <c r="C108" s="1357" t="s">
        <v>1192</v>
      </c>
      <c r="D108" s="1057" t="s">
        <v>1193</v>
      </c>
      <c r="E108" s="1012" t="s">
        <v>1194</v>
      </c>
      <c r="F108" s="52" t="s">
        <v>36</v>
      </c>
      <c r="G108" s="674">
        <v>310</v>
      </c>
      <c r="H108" s="674"/>
      <c r="I108" s="674"/>
    </row>
    <row r="109" spans="1:11" ht="27.75" customHeight="1">
      <c r="A109" s="1359"/>
      <c r="B109" s="984"/>
      <c r="C109" s="1357"/>
      <c r="D109" s="1057"/>
      <c r="E109" s="1012"/>
      <c r="F109" s="52" t="s">
        <v>49</v>
      </c>
      <c r="G109" s="674">
        <v>840</v>
      </c>
      <c r="H109" s="674"/>
      <c r="I109" s="674"/>
    </row>
    <row r="110" spans="1:11" ht="48">
      <c r="A110" s="1359"/>
      <c r="B110" s="52"/>
      <c r="C110" s="741" t="s">
        <v>1195</v>
      </c>
      <c r="D110" s="746" t="s">
        <v>1196</v>
      </c>
      <c r="E110" s="628" t="s">
        <v>1197</v>
      </c>
      <c r="F110" s="674" t="s">
        <v>8</v>
      </c>
      <c r="G110" s="674">
        <v>420</v>
      </c>
      <c r="H110" s="674"/>
      <c r="I110" s="674"/>
    </row>
    <row r="112" spans="1:11">
      <c r="B112" s="37" t="s">
        <v>1218</v>
      </c>
    </row>
    <row r="113" spans="1:9" ht="48">
      <c r="A113" s="674" t="s">
        <v>370</v>
      </c>
      <c r="B113" s="674"/>
      <c r="C113" s="493" t="s">
        <v>1219</v>
      </c>
      <c r="D113" s="628" t="s">
        <v>1220</v>
      </c>
      <c r="E113" s="674"/>
      <c r="F113" s="674" t="s">
        <v>1221</v>
      </c>
      <c r="G113" s="674">
        <v>95</v>
      </c>
      <c r="H113" s="674"/>
      <c r="I113" s="674">
        <v>90</v>
      </c>
    </row>
  </sheetData>
  <mergeCells count="249">
    <mergeCell ref="E86:E87"/>
    <mergeCell ref="C73:C74"/>
    <mergeCell ref="D73:D74"/>
    <mergeCell ref="E73:E74"/>
    <mergeCell ref="F102:F103"/>
    <mergeCell ref="B88:B89"/>
    <mergeCell ref="J99:J100"/>
    <mergeCell ref="E104:E105"/>
    <mergeCell ref="D104:D105"/>
    <mergeCell ref="E95:E96"/>
    <mergeCell ref="E97:E98"/>
    <mergeCell ref="B95:B96"/>
    <mergeCell ref="B97:B98"/>
    <mergeCell ref="C93:C94"/>
    <mergeCell ref="D93:D94"/>
    <mergeCell ref="E93:E94"/>
    <mergeCell ref="B93:B94"/>
    <mergeCell ref="C95:C96"/>
    <mergeCell ref="D95:D96"/>
    <mergeCell ref="C88:C89"/>
    <mergeCell ref="F104:F105"/>
    <mergeCell ref="A99:A105"/>
    <mergeCell ref="B99:B100"/>
    <mergeCell ref="D99:D100"/>
    <mergeCell ref="E99:E100"/>
    <mergeCell ref="E88:E92"/>
    <mergeCell ref="C90:C92"/>
    <mergeCell ref="B90:B92"/>
    <mergeCell ref="A78:A98"/>
    <mergeCell ref="D78:D79"/>
    <mergeCell ref="B78:B79"/>
    <mergeCell ref="E78:E79"/>
    <mergeCell ref="B82:B83"/>
    <mergeCell ref="D88:D92"/>
    <mergeCell ref="C82:C83"/>
    <mergeCell ref="B80:B81"/>
    <mergeCell ref="D82:D83"/>
    <mergeCell ref="B84:B85"/>
    <mergeCell ref="C84:C85"/>
    <mergeCell ref="D84:D85"/>
    <mergeCell ref="E84:E85"/>
    <mergeCell ref="B86:B87"/>
    <mergeCell ref="D86:D87"/>
    <mergeCell ref="C86:C87"/>
    <mergeCell ref="E82:E83"/>
    <mergeCell ref="E55:E56"/>
    <mergeCell ref="D44:D45"/>
    <mergeCell ref="E40:E41"/>
    <mergeCell ref="D42:D43"/>
    <mergeCell ref="D63:D65"/>
    <mergeCell ref="C63:C65"/>
    <mergeCell ref="E63:E65"/>
    <mergeCell ref="D59:D60"/>
    <mergeCell ref="E42:E43"/>
    <mergeCell ref="C40:C41"/>
    <mergeCell ref="C44:C45"/>
    <mergeCell ref="C59:C60"/>
    <mergeCell ref="C42:C43"/>
    <mergeCell ref="D40:D41"/>
    <mergeCell ref="C61:C62"/>
    <mergeCell ref="D61:D62"/>
    <mergeCell ref="E61:E62"/>
    <mergeCell ref="B4:G4"/>
    <mergeCell ref="E14:E15"/>
    <mergeCell ref="AK1:AK4"/>
    <mergeCell ref="B20:B21"/>
    <mergeCell ref="C30:C31"/>
    <mergeCell ref="D28:D29"/>
    <mergeCell ref="E38:E39"/>
    <mergeCell ref="D32:D34"/>
    <mergeCell ref="E30:E31"/>
    <mergeCell ref="E32:E34"/>
    <mergeCell ref="C32:C34"/>
    <mergeCell ref="D38:D39"/>
    <mergeCell ref="C38:C39"/>
    <mergeCell ref="J32:J34"/>
    <mergeCell ref="D22:D23"/>
    <mergeCell ref="E22:E23"/>
    <mergeCell ref="J22:J27"/>
    <mergeCell ref="B35:B37"/>
    <mergeCell ref="C35:C37"/>
    <mergeCell ref="D35:D37"/>
    <mergeCell ref="E35:E37"/>
    <mergeCell ref="E28:E29"/>
    <mergeCell ref="D30:D31"/>
    <mergeCell ref="D24:D25"/>
    <mergeCell ref="D26:D27"/>
    <mergeCell ref="C22:C23"/>
    <mergeCell ref="C28:C29"/>
    <mergeCell ref="C24:C25"/>
    <mergeCell ref="E24:E25"/>
    <mergeCell ref="C26:C27"/>
    <mergeCell ref="E26:E27"/>
    <mergeCell ref="AY1:AY4"/>
    <mergeCell ref="AE1:AE4"/>
    <mergeCell ref="Q1:Q4"/>
    <mergeCell ref="E18:E19"/>
    <mergeCell ref="D20:D21"/>
    <mergeCell ref="E20:E21"/>
    <mergeCell ref="E16:E17"/>
    <mergeCell ref="A11:I11"/>
    <mergeCell ref="W1:W4"/>
    <mergeCell ref="D18:D19"/>
    <mergeCell ref="D14:D15"/>
    <mergeCell ref="D16:D17"/>
    <mergeCell ref="S1:S4"/>
    <mergeCell ref="AM1:AM4"/>
    <mergeCell ref="Y1:Y4"/>
    <mergeCell ref="AA1:AA4"/>
    <mergeCell ref="AC1:AC4"/>
    <mergeCell ref="C16:C17"/>
    <mergeCell ref="AG1:AG4"/>
    <mergeCell ref="AI1:AI4"/>
    <mergeCell ref="A1:A4"/>
    <mergeCell ref="C20:C21"/>
    <mergeCell ref="C18:C19"/>
    <mergeCell ref="C14:C15"/>
    <mergeCell ref="HI1:HI4"/>
    <mergeCell ref="HK1:HK4"/>
    <mergeCell ref="GU1:GU4"/>
    <mergeCell ref="GW1:GW4"/>
    <mergeCell ref="DK1:DK4"/>
    <mergeCell ref="DG1:DG4"/>
    <mergeCell ref="DM1:DM4"/>
    <mergeCell ref="DA1:DA4"/>
    <mergeCell ref="DC1:DC4"/>
    <mergeCell ref="DE1:DE4"/>
    <mergeCell ref="DS1:DS4"/>
    <mergeCell ref="DU1:DU4"/>
    <mergeCell ref="DW1:DW4"/>
    <mergeCell ref="GK1:GK4"/>
    <mergeCell ref="GA1:GA4"/>
    <mergeCell ref="FQ1:FQ4"/>
    <mergeCell ref="FS1:FS4"/>
    <mergeCell ref="DY1:DY4"/>
    <mergeCell ref="IU1:IU4"/>
    <mergeCell ref="II1:II4"/>
    <mergeCell ref="IK1:IK4"/>
    <mergeCell ref="IM1:IM4"/>
    <mergeCell ref="IO1:IO4"/>
    <mergeCell ref="IQ1:IQ4"/>
    <mergeCell ref="HM1:HM4"/>
    <mergeCell ref="IA1:IA4"/>
    <mergeCell ref="HY1:HY4"/>
    <mergeCell ref="HO1:HO4"/>
    <mergeCell ref="HQ1:HQ4"/>
    <mergeCell ref="HS1:HS4"/>
    <mergeCell ref="IC1:IC4"/>
    <mergeCell ref="IE1:IE4"/>
    <mergeCell ref="HU1:HU4"/>
    <mergeCell ref="HW1:HW4"/>
    <mergeCell ref="IG1:IG4"/>
    <mergeCell ref="IS1:IS4"/>
    <mergeCell ref="HE1:HE4"/>
    <mergeCell ref="HG1:HG4"/>
    <mergeCell ref="GM1:GM4"/>
    <mergeCell ref="GC1:GC4"/>
    <mergeCell ref="GE1:GE4"/>
    <mergeCell ref="EA1:EA4"/>
    <mergeCell ref="EW1:EW4"/>
    <mergeCell ref="EM1:EM4"/>
    <mergeCell ref="EC1:EC4"/>
    <mergeCell ref="EE1:EE4"/>
    <mergeCell ref="EG1:EG4"/>
    <mergeCell ref="EI1:EI4"/>
    <mergeCell ref="EK1:EK4"/>
    <mergeCell ref="FY1:FY4"/>
    <mergeCell ref="FU1:FU4"/>
    <mergeCell ref="FW1:FW4"/>
    <mergeCell ref="EY1:EY4"/>
    <mergeCell ref="EO1:EO4"/>
    <mergeCell ref="ES1:ES4"/>
    <mergeCell ref="EU1:EU4"/>
    <mergeCell ref="FI1:FI4"/>
    <mergeCell ref="FK1:FK4"/>
    <mergeCell ref="FM1:FM4"/>
    <mergeCell ref="FO1:FO4"/>
    <mergeCell ref="GY1:GY4"/>
    <mergeCell ref="HA1:HA4"/>
    <mergeCell ref="HC1:HC4"/>
    <mergeCell ref="FA1:FA4"/>
    <mergeCell ref="FC1:FC4"/>
    <mergeCell ref="FE1:FE4"/>
    <mergeCell ref="GO1:GO4"/>
    <mergeCell ref="GQ1:GQ4"/>
    <mergeCell ref="GS1:GS4"/>
    <mergeCell ref="FG1:FG4"/>
    <mergeCell ref="GI1:GI4"/>
    <mergeCell ref="GG1:GG4"/>
    <mergeCell ref="CE1:CE4"/>
    <mergeCell ref="CG1:CG4"/>
    <mergeCell ref="CI1:CI4"/>
    <mergeCell ref="CK1:CK4"/>
    <mergeCell ref="CM1:CM4"/>
    <mergeCell ref="DI1:DI4"/>
    <mergeCell ref="CY1:CY4"/>
    <mergeCell ref="CO1:CO4"/>
    <mergeCell ref="CQ1:CQ4"/>
    <mergeCell ref="CS1:CS4"/>
    <mergeCell ref="CU1:CU4"/>
    <mergeCell ref="CW1:CW4"/>
    <mergeCell ref="BA1:BA4"/>
    <mergeCell ref="BC1:BC4"/>
    <mergeCell ref="BE1:BE4"/>
    <mergeCell ref="EQ1:EQ4"/>
    <mergeCell ref="CC1:CC4"/>
    <mergeCell ref="CA1:CA4"/>
    <mergeCell ref="BY1:BY4"/>
    <mergeCell ref="AU1:AU4"/>
    <mergeCell ref="U1:U4"/>
    <mergeCell ref="AO1:AO4"/>
    <mergeCell ref="AQ1:AQ4"/>
    <mergeCell ref="AS1:AS4"/>
    <mergeCell ref="AW1:AW4"/>
    <mergeCell ref="BW1:BW4"/>
    <mergeCell ref="BQ1:BQ4"/>
    <mergeCell ref="BS1:BS4"/>
    <mergeCell ref="BU1:BU4"/>
    <mergeCell ref="BM1:BM4"/>
    <mergeCell ref="BO1:BO4"/>
    <mergeCell ref="BG1:BG4"/>
    <mergeCell ref="BI1:BI4"/>
    <mergeCell ref="BK1:BK4"/>
    <mergeCell ref="DO1:DO4"/>
    <mergeCell ref="DQ1:DQ4"/>
    <mergeCell ref="E108:E109"/>
    <mergeCell ref="D108:D109"/>
    <mergeCell ref="C108:C109"/>
    <mergeCell ref="B108:B109"/>
    <mergeCell ref="A107:A110"/>
    <mergeCell ref="E46:E51"/>
    <mergeCell ref="E44:E45"/>
    <mergeCell ref="D80:D81"/>
    <mergeCell ref="C78:C79"/>
    <mergeCell ref="C80:C81"/>
    <mergeCell ref="E80:E81"/>
    <mergeCell ref="C102:C103"/>
    <mergeCell ref="D97:D98"/>
    <mergeCell ref="C97:C98"/>
    <mergeCell ref="B59:B60"/>
    <mergeCell ref="E59:E60"/>
    <mergeCell ref="D46:D47"/>
    <mergeCell ref="D48:D49"/>
    <mergeCell ref="D50:D51"/>
    <mergeCell ref="C50:C51"/>
    <mergeCell ref="D55:D56"/>
    <mergeCell ref="C48:C49"/>
    <mergeCell ref="C46:C47"/>
    <mergeCell ref="C55:C56"/>
  </mergeCells>
  <hyperlinks>
    <hyperlink ref="C1" r:id="rId1"/>
    <hyperlink ref="C2" r:id="rId2"/>
  </hyperlinks>
  <pageMargins left="0.25" right="0.25" top="0.75" bottom="0.75" header="0.3" footer="0.3"/>
  <pageSetup paperSize="9" orientation="landscape" horizontalDpi="300" verticalDpi="36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topLeftCell="A40" zoomScaleNormal="100" workbookViewId="0">
      <selection activeCell="G51" sqref="G51:I51"/>
    </sheetView>
  </sheetViews>
  <sheetFormatPr defaultColWidth="9.140625" defaultRowHeight="15"/>
  <cols>
    <col min="1" max="1" width="17.85546875" style="37" customWidth="1"/>
    <col min="2" max="2" width="17.5703125" style="37" customWidth="1"/>
    <col min="3" max="3" width="25.140625" style="132" customWidth="1"/>
    <col min="4" max="4" width="34.140625" style="128" customWidth="1"/>
    <col min="5" max="5" width="9.140625" style="37" customWidth="1"/>
    <col min="6" max="6" width="8" style="37" customWidth="1"/>
    <col min="7" max="7" width="11.5703125" style="239" bestFit="1" customWidth="1"/>
    <col min="8" max="8" width="9.140625" style="37"/>
    <col min="9" max="9" width="9.140625" style="239"/>
    <col min="10" max="16384" width="9.140625" style="37"/>
  </cols>
  <sheetData>
    <row r="1" spans="1:256" ht="14.25" customHeight="1">
      <c r="A1" s="1389"/>
      <c r="B1" s="108"/>
      <c r="C1" s="107" t="s">
        <v>14</v>
      </c>
      <c r="D1" s="126"/>
      <c r="E1" s="738"/>
      <c r="F1" s="122"/>
      <c r="G1" s="670"/>
      <c r="H1" s="122"/>
      <c r="I1" s="670"/>
      <c r="J1" s="122"/>
      <c r="K1" s="738"/>
      <c r="L1" s="122"/>
      <c r="M1" s="738"/>
      <c r="N1" s="122"/>
      <c r="O1" s="738"/>
      <c r="P1" s="122"/>
      <c r="Q1" s="1389"/>
      <c r="R1" s="122"/>
      <c r="S1" s="1389"/>
      <c r="T1" s="122"/>
      <c r="U1" s="1389"/>
      <c r="V1" s="122"/>
      <c r="W1" s="1389"/>
      <c r="X1" s="122"/>
      <c r="Y1" s="1389"/>
      <c r="Z1" s="122"/>
      <c r="AA1" s="1389"/>
      <c r="AB1" s="122"/>
      <c r="AC1" s="1389"/>
      <c r="AD1" s="122"/>
      <c r="AE1" s="1389"/>
      <c r="AF1" s="122"/>
      <c r="AG1" s="1389"/>
      <c r="AH1" s="122"/>
      <c r="AI1" s="1389"/>
      <c r="AJ1" s="122"/>
      <c r="AK1" s="1389"/>
      <c r="AL1" s="122"/>
      <c r="AM1" s="1389"/>
      <c r="AN1" s="122"/>
      <c r="AO1" s="1389"/>
      <c r="AP1" s="122"/>
      <c r="AQ1" s="1389"/>
      <c r="AR1" s="122"/>
      <c r="AS1" s="1389"/>
      <c r="AT1" s="122"/>
      <c r="AU1" s="1389"/>
      <c r="AV1" s="122"/>
      <c r="AW1" s="1389"/>
      <c r="AX1" s="122"/>
      <c r="AY1" s="1389"/>
      <c r="AZ1" s="122"/>
      <c r="BA1" s="1389"/>
      <c r="BB1" s="122"/>
      <c r="BC1" s="1389"/>
      <c r="BD1" s="122"/>
      <c r="BE1" s="1389"/>
      <c r="BF1" s="122"/>
      <c r="BG1" s="1389"/>
      <c r="BH1" s="122"/>
      <c r="BI1" s="1389"/>
      <c r="BJ1" s="122"/>
      <c r="BK1" s="1389"/>
      <c r="BL1" s="122"/>
      <c r="BM1" s="1389"/>
      <c r="BN1" s="122"/>
      <c r="BO1" s="1389"/>
      <c r="BP1" s="122"/>
      <c r="BQ1" s="1389"/>
      <c r="BR1" s="122"/>
      <c r="BS1" s="1389"/>
      <c r="BT1" s="122"/>
      <c r="BU1" s="1389"/>
      <c r="BV1" s="122"/>
      <c r="BW1" s="1389"/>
      <c r="BX1" s="122"/>
      <c r="BY1" s="1389"/>
      <c r="BZ1" s="122"/>
      <c r="CA1" s="1389"/>
      <c r="CB1" s="122"/>
      <c r="CC1" s="1389"/>
      <c r="CD1" s="122"/>
      <c r="CE1" s="1389"/>
      <c r="CF1" s="122"/>
      <c r="CG1" s="1389"/>
      <c r="CH1" s="122"/>
      <c r="CI1" s="1389"/>
      <c r="CJ1" s="122"/>
      <c r="CK1" s="1389"/>
      <c r="CL1" s="122"/>
      <c r="CM1" s="1389"/>
      <c r="CN1" s="122"/>
      <c r="CO1" s="1389"/>
      <c r="CP1" s="122"/>
      <c r="CQ1" s="1389"/>
      <c r="CR1" s="122"/>
      <c r="CS1" s="1389"/>
      <c r="CT1" s="122"/>
      <c r="CU1" s="1389"/>
      <c r="CV1" s="122"/>
      <c r="CW1" s="1389"/>
      <c r="CX1" s="122"/>
      <c r="CY1" s="1389"/>
      <c r="CZ1" s="122"/>
      <c r="DA1" s="1389"/>
      <c r="DB1" s="122"/>
      <c r="DC1" s="1389"/>
      <c r="DD1" s="122"/>
      <c r="DE1" s="1389"/>
      <c r="DF1" s="122"/>
      <c r="DG1" s="1389"/>
      <c r="DH1" s="122"/>
      <c r="DI1" s="1389"/>
      <c r="DJ1" s="122"/>
      <c r="DK1" s="1389"/>
      <c r="DL1" s="122"/>
      <c r="DM1" s="1389"/>
      <c r="DN1" s="122"/>
      <c r="DO1" s="1389"/>
      <c r="DP1" s="122"/>
      <c r="DQ1" s="1389"/>
      <c r="DR1" s="122"/>
      <c r="DS1" s="1389"/>
      <c r="DT1" s="122"/>
      <c r="DU1" s="1389"/>
      <c r="DV1" s="122"/>
      <c r="DW1" s="1389"/>
      <c r="DX1" s="122"/>
      <c r="DY1" s="1389"/>
      <c r="DZ1" s="122"/>
      <c r="EA1" s="1389"/>
      <c r="EB1" s="122"/>
      <c r="EC1" s="1389"/>
      <c r="ED1" s="122"/>
      <c r="EE1" s="1389"/>
      <c r="EF1" s="122"/>
      <c r="EG1" s="1389"/>
      <c r="EH1" s="122"/>
      <c r="EI1" s="1389"/>
      <c r="EJ1" s="122"/>
      <c r="EK1" s="1389"/>
      <c r="EL1" s="122"/>
      <c r="EM1" s="1389"/>
      <c r="EN1" s="122"/>
      <c r="EO1" s="1389"/>
      <c r="EP1" s="122"/>
      <c r="EQ1" s="1389"/>
      <c r="ER1" s="122"/>
      <c r="ES1" s="1389"/>
      <c r="ET1" s="122"/>
      <c r="EU1" s="1389"/>
      <c r="EV1" s="122"/>
      <c r="EW1" s="1389"/>
      <c r="EX1" s="122"/>
      <c r="EY1" s="1389"/>
      <c r="EZ1" s="122"/>
      <c r="FA1" s="1389"/>
      <c r="FB1" s="122"/>
      <c r="FC1" s="1389"/>
      <c r="FD1" s="122"/>
      <c r="FE1" s="1389"/>
      <c r="FF1" s="122"/>
      <c r="FG1" s="1389"/>
      <c r="FH1" s="122"/>
      <c r="FI1" s="1389"/>
      <c r="FJ1" s="122"/>
      <c r="FK1" s="1389"/>
      <c r="FL1" s="122"/>
      <c r="FM1" s="1389"/>
      <c r="FN1" s="122"/>
      <c r="FO1" s="1389"/>
      <c r="FP1" s="122"/>
      <c r="FQ1" s="1389"/>
      <c r="FR1" s="122"/>
      <c r="FS1" s="1389"/>
      <c r="FT1" s="122"/>
      <c r="FU1" s="1389"/>
      <c r="FV1" s="122"/>
      <c r="FW1" s="1389"/>
      <c r="FX1" s="122"/>
      <c r="FY1" s="1389"/>
      <c r="FZ1" s="122"/>
      <c r="GA1" s="1389"/>
      <c r="GB1" s="122"/>
      <c r="GC1" s="1389"/>
      <c r="GD1" s="122"/>
      <c r="GE1" s="1389"/>
      <c r="GF1" s="122"/>
      <c r="GG1" s="1389"/>
      <c r="GH1" s="122"/>
      <c r="GI1" s="1389"/>
      <c r="GJ1" s="122"/>
      <c r="GK1" s="1389"/>
      <c r="GL1" s="122"/>
      <c r="GM1" s="1389"/>
      <c r="GN1" s="122"/>
      <c r="GO1" s="1389"/>
      <c r="GP1" s="122"/>
      <c r="GQ1" s="1389"/>
      <c r="GR1" s="122"/>
      <c r="GS1" s="1389"/>
      <c r="GT1" s="122"/>
      <c r="GU1" s="1389"/>
      <c r="GV1" s="122"/>
      <c r="GW1" s="1389"/>
      <c r="GX1" s="122"/>
      <c r="GY1" s="1389"/>
      <c r="GZ1" s="122"/>
      <c r="HA1" s="1389"/>
      <c r="HB1" s="122"/>
      <c r="HC1" s="1389"/>
      <c r="HD1" s="122"/>
      <c r="HE1" s="1389"/>
      <c r="HF1" s="122"/>
      <c r="HG1" s="1389"/>
      <c r="HH1" s="122"/>
      <c r="HI1" s="1389"/>
      <c r="HJ1" s="122"/>
      <c r="HK1" s="1389"/>
      <c r="HL1" s="122"/>
      <c r="HM1" s="1389"/>
      <c r="HN1" s="122"/>
      <c r="HO1" s="1389"/>
      <c r="HP1" s="122"/>
      <c r="HQ1" s="1389"/>
      <c r="HR1" s="122"/>
      <c r="HS1" s="1389"/>
      <c r="HT1" s="122"/>
      <c r="HU1" s="1389"/>
      <c r="HV1" s="122"/>
      <c r="HW1" s="1389"/>
      <c r="HX1" s="122"/>
      <c r="HY1" s="1389"/>
      <c r="HZ1" s="122"/>
      <c r="IA1" s="1389"/>
      <c r="IB1" s="122"/>
      <c r="IC1" s="1389"/>
      <c r="ID1" s="122"/>
      <c r="IE1" s="1389"/>
      <c r="IF1" s="122"/>
      <c r="IG1" s="1389"/>
      <c r="IH1" s="122"/>
      <c r="II1" s="1389"/>
      <c r="IJ1" s="122"/>
      <c r="IK1" s="1389"/>
      <c r="IL1" s="122"/>
      <c r="IM1" s="1389"/>
      <c r="IN1" s="122"/>
      <c r="IO1" s="1389"/>
      <c r="IP1" s="122"/>
      <c r="IQ1" s="1389"/>
      <c r="IR1" s="122"/>
      <c r="IS1" s="1389"/>
      <c r="IT1" s="122"/>
      <c r="IU1" s="1389"/>
      <c r="IV1" s="122"/>
    </row>
    <row r="2" spans="1:256" ht="14.25" customHeight="1">
      <c r="A2" s="1389"/>
      <c r="B2" s="106"/>
      <c r="C2" s="107" t="s">
        <v>15</v>
      </c>
      <c r="D2" s="126"/>
      <c r="E2" s="738"/>
      <c r="F2" s="670"/>
      <c r="G2" s="670"/>
      <c r="H2" s="670"/>
      <c r="I2" s="670"/>
      <c r="J2" s="670"/>
      <c r="K2" s="738"/>
      <c r="L2" s="670"/>
      <c r="M2" s="738"/>
      <c r="N2" s="670"/>
      <c r="O2" s="738"/>
      <c r="P2" s="670"/>
      <c r="Q2" s="1389"/>
      <c r="R2" s="670"/>
      <c r="S2" s="1389"/>
      <c r="T2" s="670"/>
      <c r="U2" s="1389"/>
      <c r="V2" s="670"/>
      <c r="W2" s="1389"/>
      <c r="X2" s="670"/>
      <c r="Y2" s="1389"/>
      <c r="Z2" s="670"/>
      <c r="AA2" s="1389"/>
      <c r="AB2" s="670"/>
      <c r="AC2" s="1389"/>
      <c r="AD2" s="670"/>
      <c r="AE2" s="1389"/>
      <c r="AF2" s="670"/>
      <c r="AG2" s="1389"/>
      <c r="AH2" s="670"/>
      <c r="AI2" s="1389"/>
      <c r="AJ2" s="670"/>
      <c r="AK2" s="1389"/>
      <c r="AL2" s="670"/>
      <c r="AM2" s="1389"/>
      <c r="AN2" s="670"/>
      <c r="AO2" s="1389"/>
      <c r="AP2" s="670"/>
      <c r="AQ2" s="1389"/>
      <c r="AR2" s="670"/>
      <c r="AS2" s="1389"/>
      <c r="AT2" s="670"/>
      <c r="AU2" s="1389"/>
      <c r="AV2" s="670"/>
      <c r="AW2" s="1389"/>
      <c r="AX2" s="670"/>
      <c r="AY2" s="1389"/>
      <c r="AZ2" s="670"/>
      <c r="BA2" s="1389"/>
      <c r="BB2" s="670"/>
      <c r="BC2" s="1389"/>
      <c r="BD2" s="670"/>
      <c r="BE2" s="1389"/>
      <c r="BF2" s="670"/>
      <c r="BG2" s="1389"/>
      <c r="BH2" s="670"/>
      <c r="BI2" s="1389"/>
      <c r="BJ2" s="670"/>
      <c r="BK2" s="1389"/>
      <c r="BL2" s="670"/>
      <c r="BM2" s="1389"/>
      <c r="BN2" s="670"/>
      <c r="BO2" s="1389"/>
      <c r="BP2" s="670"/>
      <c r="BQ2" s="1389"/>
      <c r="BR2" s="670"/>
      <c r="BS2" s="1389"/>
      <c r="BT2" s="670"/>
      <c r="BU2" s="1389"/>
      <c r="BV2" s="670"/>
      <c r="BW2" s="1389"/>
      <c r="BX2" s="670"/>
      <c r="BY2" s="1389"/>
      <c r="BZ2" s="670"/>
      <c r="CA2" s="1389"/>
      <c r="CB2" s="670"/>
      <c r="CC2" s="1389"/>
      <c r="CD2" s="670"/>
      <c r="CE2" s="1389"/>
      <c r="CF2" s="670"/>
      <c r="CG2" s="1389"/>
      <c r="CH2" s="670"/>
      <c r="CI2" s="1389"/>
      <c r="CJ2" s="670"/>
      <c r="CK2" s="1389"/>
      <c r="CL2" s="670"/>
      <c r="CM2" s="1389"/>
      <c r="CN2" s="670"/>
      <c r="CO2" s="1389"/>
      <c r="CP2" s="670"/>
      <c r="CQ2" s="1389"/>
      <c r="CR2" s="670"/>
      <c r="CS2" s="1389"/>
      <c r="CT2" s="670"/>
      <c r="CU2" s="1389"/>
      <c r="CV2" s="670"/>
      <c r="CW2" s="1389"/>
      <c r="CX2" s="670"/>
      <c r="CY2" s="1389"/>
      <c r="CZ2" s="670"/>
      <c r="DA2" s="1389"/>
      <c r="DB2" s="670"/>
      <c r="DC2" s="1389"/>
      <c r="DD2" s="670"/>
      <c r="DE2" s="1389"/>
      <c r="DF2" s="670"/>
      <c r="DG2" s="1389"/>
      <c r="DH2" s="670"/>
      <c r="DI2" s="1389"/>
      <c r="DJ2" s="670"/>
      <c r="DK2" s="1389"/>
      <c r="DL2" s="670"/>
      <c r="DM2" s="1389"/>
      <c r="DN2" s="670"/>
      <c r="DO2" s="1389"/>
      <c r="DP2" s="670"/>
      <c r="DQ2" s="1389"/>
      <c r="DR2" s="670"/>
      <c r="DS2" s="1389"/>
      <c r="DT2" s="670"/>
      <c r="DU2" s="1389"/>
      <c r="DV2" s="670"/>
      <c r="DW2" s="1389"/>
      <c r="DX2" s="670"/>
      <c r="DY2" s="1389"/>
      <c r="DZ2" s="670"/>
      <c r="EA2" s="1389"/>
      <c r="EB2" s="670"/>
      <c r="EC2" s="1389"/>
      <c r="ED2" s="670"/>
      <c r="EE2" s="1389"/>
      <c r="EF2" s="670"/>
      <c r="EG2" s="1389"/>
      <c r="EH2" s="670"/>
      <c r="EI2" s="1389"/>
      <c r="EJ2" s="670"/>
      <c r="EK2" s="1389"/>
      <c r="EL2" s="670"/>
      <c r="EM2" s="1389"/>
      <c r="EN2" s="670"/>
      <c r="EO2" s="1389"/>
      <c r="EP2" s="670"/>
      <c r="EQ2" s="1389"/>
      <c r="ER2" s="670"/>
      <c r="ES2" s="1389"/>
      <c r="ET2" s="670"/>
      <c r="EU2" s="1389"/>
      <c r="EV2" s="670"/>
      <c r="EW2" s="1389"/>
      <c r="EX2" s="670"/>
      <c r="EY2" s="1389"/>
      <c r="EZ2" s="670"/>
      <c r="FA2" s="1389"/>
      <c r="FB2" s="670"/>
      <c r="FC2" s="1389"/>
      <c r="FD2" s="670"/>
      <c r="FE2" s="1389"/>
      <c r="FF2" s="670"/>
      <c r="FG2" s="1389"/>
      <c r="FH2" s="670"/>
      <c r="FI2" s="1389"/>
      <c r="FJ2" s="670"/>
      <c r="FK2" s="1389"/>
      <c r="FL2" s="670"/>
      <c r="FM2" s="1389"/>
      <c r="FN2" s="670"/>
      <c r="FO2" s="1389"/>
      <c r="FP2" s="670"/>
      <c r="FQ2" s="1389"/>
      <c r="FR2" s="670"/>
      <c r="FS2" s="1389"/>
      <c r="FT2" s="670"/>
      <c r="FU2" s="1389"/>
      <c r="FV2" s="670"/>
      <c r="FW2" s="1389"/>
      <c r="FX2" s="670"/>
      <c r="FY2" s="1389"/>
      <c r="FZ2" s="670"/>
      <c r="GA2" s="1389"/>
      <c r="GB2" s="670"/>
      <c r="GC2" s="1389"/>
      <c r="GD2" s="670"/>
      <c r="GE2" s="1389"/>
      <c r="GF2" s="670"/>
      <c r="GG2" s="1389"/>
      <c r="GH2" s="670"/>
      <c r="GI2" s="1389"/>
      <c r="GJ2" s="670"/>
      <c r="GK2" s="1389"/>
      <c r="GL2" s="670"/>
      <c r="GM2" s="1389"/>
      <c r="GN2" s="670"/>
      <c r="GO2" s="1389"/>
      <c r="GP2" s="670"/>
      <c r="GQ2" s="1389"/>
      <c r="GR2" s="670"/>
      <c r="GS2" s="1389"/>
      <c r="GT2" s="670"/>
      <c r="GU2" s="1389"/>
      <c r="GV2" s="670"/>
      <c r="GW2" s="1389"/>
      <c r="GX2" s="670"/>
      <c r="GY2" s="1389"/>
      <c r="GZ2" s="670"/>
      <c r="HA2" s="1389"/>
      <c r="HB2" s="670"/>
      <c r="HC2" s="1389"/>
      <c r="HD2" s="670"/>
      <c r="HE2" s="1389"/>
      <c r="HF2" s="670"/>
      <c r="HG2" s="1389"/>
      <c r="HH2" s="670"/>
      <c r="HI2" s="1389"/>
      <c r="HJ2" s="670"/>
      <c r="HK2" s="1389"/>
      <c r="HL2" s="670"/>
      <c r="HM2" s="1389"/>
      <c r="HN2" s="670"/>
      <c r="HO2" s="1389"/>
      <c r="HP2" s="670"/>
      <c r="HQ2" s="1389"/>
      <c r="HR2" s="670"/>
      <c r="HS2" s="1389"/>
      <c r="HT2" s="670"/>
      <c r="HU2" s="1389"/>
      <c r="HV2" s="670"/>
      <c r="HW2" s="1389"/>
      <c r="HX2" s="670"/>
      <c r="HY2" s="1389"/>
      <c r="HZ2" s="670"/>
      <c r="IA2" s="1389"/>
      <c r="IB2" s="670"/>
      <c r="IC2" s="1389"/>
      <c r="ID2" s="670"/>
      <c r="IE2" s="1389"/>
      <c r="IF2" s="670"/>
      <c r="IG2" s="1389"/>
      <c r="IH2" s="670"/>
      <c r="II2" s="1389"/>
      <c r="IJ2" s="670"/>
      <c r="IK2" s="1389"/>
      <c r="IL2" s="670"/>
      <c r="IM2" s="1389"/>
      <c r="IN2" s="670"/>
      <c r="IO2" s="1389"/>
      <c r="IP2" s="670"/>
      <c r="IQ2" s="1389"/>
      <c r="IR2" s="670"/>
      <c r="IS2" s="1389"/>
      <c r="IT2" s="670"/>
      <c r="IU2" s="1389"/>
      <c r="IV2" s="670"/>
    </row>
    <row r="3" spans="1:256" ht="15" customHeight="1">
      <c r="A3" s="1389"/>
      <c r="C3" s="130"/>
      <c r="D3" s="127"/>
      <c r="E3" s="738"/>
      <c r="F3" s="107"/>
      <c r="G3" s="670"/>
      <c r="H3" s="107"/>
      <c r="I3" s="670"/>
      <c r="J3" s="107"/>
      <c r="K3" s="738"/>
      <c r="L3" s="107"/>
      <c r="M3" s="738"/>
      <c r="N3" s="107"/>
      <c r="O3" s="738"/>
      <c r="P3" s="107"/>
      <c r="Q3" s="1389"/>
      <c r="R3" s="107"/>
      <c r="S3" s="1389"/>
      <c r="T3" s="107"/>
      <c r="U3" s="1389"/>
      <c r="V3" s="107"/>
      <c r="W3" s="1389"/>
      <c r="X3" s="107"/>
      <c r="Y3" s="1389"/>
      <c r="Z3" s="107"/>
      <c r="AA3" s="1389"/>
      <c r="AB3" s="107"/>
      <c r="AC3" s="1389"/>
      <c r="AD3" s="107"/>
      <c r="AE3" s="1389"/>
      <c r="AF3" s="107"/>
      <c r="AG3" s="1389"/>
      <c r="AH3" s="107"/>
      <c r="AI3" s="1389"/>
      <c r="AJ3" s="107"/>
      <c r="AK3" s="1389"/>
      <c r="AL3" s="107"/>
      <c r="AM3" s="1389"/>
      <c r="AN3" s="107"/>
      <c r="AO3" s="1389"/>
      <c r="AP3" s="107"/>
      <c r="AQ3" s="1389"/>
      <c r="AR3" s="107"/>
      <c r="AS3" s="1389"/>
      <c r="AT3" s="107"/>
      <c r="AU3" s="1389"/>
      <c r="AV3" s="107"/>
      <c r="AW3" s="1389"/>
      <c r="AX3" s="107"/>
      <c r="AY3" s="1389"/>
      <c r="AZ3" s="107"/>
      <c r="BA3" s="1389"/>
      <c r="BB3" s="107"/>
      <c r="BC3" s="1389"/>
      <c r="BD3" s="107"/>
      <c r="BE3" s="1389"/>
      <c r="BF3" s="107"/>
      <c r="BG3" s="1389"/>
      <c r="BH3" s="107"/>
      <c r="BI3" s="1389"/>
      <c r="BJ3" s="107"/>
      <c r="BK3" s="1389"/>
      <c r="BL3" s="107"/>
      <c r="BM3" s="1389"/>
      <c r="BN3" s="107"/>
      <c r="BO3" s="1389"/>
      <c r="BP3" s="107"/>
      <c r="BQ3" s="1389"/>
      <c r="BR3" s="107"/>
      <c r="BS3" s="1389"/>
      <c r="BT3" s="107"/>
      <c r="BU3" s="1389"/>
      <c r="BV3" s="107"/>
      <c r="BW3" s="1389"/>
      <c r="BX3" s="107"/>
      <c r="BY3" s="1389"/>
      <c r="BZ3" s="107"/>
      <c r="CA3" s="1389"/>
      <c r="CB3" s="107"/>
      <c r="CC3" s="1389"/>
      <c r="CD3" s="107"/>
      <c r="CE3" s="1389"/>
      <c r="CF3" s="107"/>
      <c r="CG3" s="1389"/>
      <c r="CH3" s="107"/>
      <c r="CI3" s="1389"/>
      <c r="CJ3" s="107"/>
      <c r="CK3" s="1389"/>
      <c r="CL3" s="107"/>
      <c r="CM3" s="1389"/>
      <c r="CN3" s="107"/>
      <c r="CO3" s="1389"/>
      <c r="CP3" s="107"/>
      <c r="CQ3" s="1389"/>
      <c r="CR3" s="107"/>
      <c r="CS3" s="1389"/>
      <c r="CT3" s="107"/>
      <c r="CU3" s="1389"/>
      <c r="CV3" s="107"/>
      <c r="CW3" s="1389"/>
      <c r="CX3" s="107"/>
      <c r="CY3" s="1389"/>
      <c r="CZ3" s="107"/>
      <c r="DA3" s="1389"/>
      <c r="DB3" s="107"/>
      <c r="DC3" s="1389"/>
      <c r="DD3" s="107"/>
      <c r="DE3" s="1389"/>
      <c r="DF3" s="107"/>
      <c r="DG3" s="1389"/>
      <c r="DH3" s="107"/>
      <c r="DI3" s="1389"/>
      <c r="DJ3" s="107"/>
      <c r="DK3" s="1389"/>
      <c r="DL3" s="107"/>
      <c r="DM3" s="1389"/>
      <c r="DN3" s="107"/>
      <c r="DO3" s="1389"/>
      <c r="DP3" s="107"/>
      <c r="DQ3" s="1389"/>
      <c r="DR3" s="107"/>
      <c r="DS3" s="1389"/>
      <c r="DT3" s="107"/>
      <c r="DU3" s="1389"/>
      <c r="DV3" s="107"/>
      <c r="DW3" s="1389"/>
      <c r="DX3" s="107"/>
      <c r="DY3" s="1389"/>
      <c r="DZ3" s="107"/>
      <c r="EA3" s="1389"/>
      <c r="EB3" s="107"/>
      <c r="EC3" s="1389"/>
      <c r="ED3" s="107"/>
      <c r="EE3" s="1389"/>
      <c r="EF3" s="107"/>
      <c r="EG3" s="1389"/>
      <c r="EH3" s="107"/>
      <c r="EI3" s="1389"/>
      <c r="EJ3" s="107"/>
      <c r="EK3" s="1389"/>
      <c r="EL3" s="107"/>
      <c r="EM3" s="1389"/>
      <c r="EN3" s="107"/>
      <c r="EO3" s="1389"/>
      <c r="EP3" s="107"/>
      <c r="EQ3" s="1389"/>
      <c r="ER3" s="107"/>
      <c r="ES3" s="1389"/>
      <c r="ET3" s="107"/>
      <c r="EU3" s="1389"/>
      <c r="EV3" s="107"/>
      <c r="EW3" s="1389"/>
      <c r="EX3" s="107"/>
      <c r="EY3" s="1389"/>
      <c r="EZ3" s="107"/>
      <c r="FA3" s="1389"/>
      <c r="FB3" s="107"/>
      <c r="FC3" s="1389"/>
      <c r="FD3" s="107"/>
      <c r="FE3" s="1389"/>
      <c r="FF3" s="107"/>
      <c r="FG3" s="1389"/>
      <c r="FH3" s="107"/>
      <c r="FI3" s="1389"/>
      <c r="FJ3" s="107"/>
      <c r="FK3" s="1389"/>
      <c r="FL3" s="107"/>
      <c r="FM3" s="1389"/>
      <c r="FN3" s="107"/>
      <c r="FO3" s="1389"/>
      <c r="FP3" s="107"/>
      <c r="FQ3" s="1389"/>
      <c r="FR3" s="107"/>
      <c r="FS3" s="1389"/>
      <c r="FT3" s="107"/>
      <c r="FU3" s="1389"/>
      <c r="FV3" s="107"/>
      <c r="FW3" s="1389"/>
      <c r="FX3" s="107"/>
      <c r="FY3" s="1389"/>
      <c r="FZ3" s="107"/>
      <c r="GA3" s="1389"/>
      <c r="GB3" s="107"/>
      <c r="GC3" s="1389"/>
      <c r="GD3" s="107"/>
      <c r="GE3" s="1389"/>
      <c r="GF3" s="107"/>
      <c r="GG3" s="1389"/>
      <c r="GH3" s="107"/>
      <c r="GI3" s="1389"/>
      <c r="GJ3" s="107"/>
      <c r="GK3" s="1389"/>
      <c r="GL3" s="107"/>
      <c r="GM3" s="1389"/>
      <c r="GN3" s="107"/>
      <c r="GO3" s="1389"/>
      <c r="GP3" s="107"/>
      <c r="GQ3" s="1389"/>
      <c r="GR3" s="107"/>
      <c r="GS3" s="1389"/>
      <c r="GT3" s="107"/>
      <c r="GU3" s="1389"/>
      <c r="GV3" s="107"/>
      <c r="GW3" s="1389"/>
      <c r="GX3" s="107"/>
      <c r="GY3" s="1389"/>
      <c r="GZ3" s="107"/>
      <c r="HA3" s="1389"/>
      <c r="HB3" s="107"/>
      <c r="HC3" s="1389"/>
      <c r="HD3" s="107"/>
      <c r="HE3" s="1389"/>
      <c r="HF3" s="107"/>
      <c r="HG3" s="1389"/>
      <c r="HH3" s="107"/>
      <c r="HI3" s="1389"/>
      <c r="HJ3" s="107"/>
      <c r="HK3" s="1389"/>
      <c r="HL3" s="107"/>
      <c r="HM3" s="1389"/>
      <c r="HN3" s="107"/>
      <c r="HO3" s="1389"/>
      <c r="HP3" s="107"/>
      <c r="HQ3" s="1389"/>
      <c r="HR3" s="107"/>
      <c r="HS3" s="1389"/>
      <c r="HT3" s="107"/>
      <c r="HU3" s="1389"/>
      <c r="HV3" s="107"/>
      <c r="HW3" s="1389"/>
      <c r="HX3" s="107"/>
      <c r="HY3" s="1389"/>
      <c r="HZ3" s="107"/>
      <c r="IA3" s="1389"/>
      <c r="IB3" s="107"/>
      <c r="IC3" s="1389"/>
      <c r="ID3" s="107"/>
      <c r="IE3" s="1389"/>
      <c r="IF3" s="107"/>
      <c r="IG3" s="1389"/>
      <c r="IH3" s="107"/>
      <c r="II3" s="1389"/>
      <c r="IJ3" s="107"/>
      <c r="IK3" s="1389"/>
      <c r="IL3" s="107"/>
      <c r="IM3" s="1389"/>
      <c r="IN3" s="107"/>
      <c r="IO3" s="1389"/>
      <c r="IP3" s="107"/>
      <c r="IQ3" s="1389"/>
      <c r="IR3" s="107"/>
      <c r="IS3" s="1389"/>
      <c r="IT3" s="107"/>
      <c r="IU3" s="1389"/>
      <c r="IV3" s="107"/>
    </row>
    <row r="4" spans="1:256" ht="15" customHeight="1">
      <c r="A4" s="1389"/>
      <c r="B4" s="1003" t="s">
        <v>1491</v>
      </c>
      <c r="C4" s="1003"/>
      <c r="D4" s="1003"/>
      <c r="E4" s="1003"/>
      <c r="F4" s="1003"/>
      <c r="G4" s="1003"/>
      <c r="H4" s="39"/>
      <c r="I4" s="701"/>
      <c r="J4" s="39"/>
      <c r="K4" s="710"/>
      <c r="L4" s="39"/>
      <c r="M4" s="710"/>
      <c r="N4" s="39"/>
      <c r="O4" s="710"/>
      <c r="P4" s="39"/>
      <c r="Q4" s="1389"/>
      <c r="R4" s="39"/>
      <c r="S4" s="1389"/>
      <c r="T4" s="39"/>
      <c r="U4" s="1389"/>
      <c r="V4" s="39"/>
      <c r="W4" s="1389"/>
      <c r="X4" s="39"/>
      <c r="Y4" s="1389"/>
      <c r="Z4" s="39"/>
      <c r="AA4" s="1389"/>
      <c r="AB4" s="39"/>
      <c r="AC4" s="1389"/>
      <c r="AD4" s="39"/>
      <c r="AE4" s="1389"/>
      <c r="AF4" s="39"/>
      <c r="AG4" s="1389"/>
      <c r="AH4" s="39"/>
      <c r="AI4" s="1389"/>
      <c r="AJ4" s="39"/>
      <c r="AK4" s="1389"/>
      <c r="AL4" s="39"/>
      <c r="AM4" s="1389"/>
      <c r="AN4" s="39"/>
      <c r="AO4" s="1389"/>
      <c r="AP4" s="39"/>
      <c r="AQ4" s="1389"/>
      <c r="AR4" s="39"/>
      <c r="AS4" s="1389"/>
      <c r="AT4" s="39"/>
      <c r="AU4" s="1389"/>
      <c r="AV4" s="39"/>
      <c r="AW4" s="1389"/>
      <c r="AX4" s="39"/>
      <c r="AY4" s="1389"/>
      <c r="AZ4" s="39"/>
      <c r="BA4" s="1389"/>
      <c r="BB4" s="39"/>
      <c r="BC4" s="1389"/>
      <c r="BD4" s="39"/>
      <c r="BE4" s="1389"/>
      <c r="BF4" s="39"/>
      <c r="BG4" s="1389"/>
      <c r="BH4" s="39"/>
      <c r="BI4" s="1389"/>
      <c r="BJ4" s="39"/>
      <c r="BK4" s="1389"/>
      <c r="BL4" s="39"/>
      <c r="BM4" s="1389"/>
      <c r="BN4" s="39"/>
      <c r="BO4" s="1389"/>
      <c r="BP4" s="39"/>
      <c r="BQ4" s="1389"/>
      <c r="BR4" s="39"/>
      <c r="BS4" s="1389"/>
      <c r="BT4" s="39"/>
      <c r="BU4" s="1389"/>
      <c r="BV4" s="39"/>
      <c r="BW4" s="1389"/>
      <c r="BX4" s="39"/>
      <c r="BY4" s="1389"/>
      <c r="BZ4" s="39"/>
      <c r="CA4" s="1389"/>
      <c r="CB4" s="39"/>
      <c r="CC4" s="1389"/>
      <c r="CD4" s="39"/>
      <c r="CE4" s="1389"/>
      <c r="CF4" s="39"/>
      <c r="CG4" s="1389"/>
      <c r="CH4" s="39"/>
      <c r="CI4" s="1389"/>
      <c r="CJ4" s="39"/>
      <c r="CK4" s="1389"/>
      <c r="CL4" s="39"/>
      <c r="CM4" s="1389"/>
      <c r="CN4" s="39"/>
      <c r="CO4" s="1389"/>
      <c r="CP4" s="39"/>
      <c r="CQ4" s="1389"/>
      <c r="CR4" s="39"/>
      <c r="CS4" s="1389"/>
      <c r="CT4" s="39"/>
      <c r="CU4" s="1389"/>
      <c r="CV4" s="39"/>
      <c r="CW4" s="1389"/>
      <c r="CX4" s="39"/>
      <c r="CY4" s="1389"/>
      <c r="CZ4" s="39"/>
      <c r="DA4" s="1389"/>
      <c r="DB4" s="39"/>
      <c r="DC4" s="1389"/>
      <c r="DD4" s="39"/>
      <c r="DE4" s="1389"/>
      <c r="DF4" s="39"/>
      <c r="DG4" s="1389"/>
      <c r="DH4" s="39"/>
      <c r="DI4" s="1389"/>
      <c r="DJ4" s="39"/>
      <c r="DK4" s="1389"/>
      <c r="DL4" s="39"/>
      <c r="DM4" s="1389"/>
      <c r="DN4" s="39"/>
      <c r="DO4" s="1389"/>
      <c r="DP4" s="39"/>
      <c r="DQ4" s="1389"/>
      <c r="DR4" s="39"/>
      <c r="DS4" s="1389"/>
      <c r="DT4" s="39"/>
      <c r="DU4" s="1389"/>
      <c r="DV4" s="39"/>
      <c r="DW4" s="1389"/>
      <c r="DX4" s="39"/>
      <c r="DY4" s="1389"/>
      <c r="DZ4" s="39"/>
      <c r="EA4" s="1389"/>
      <c r="EB4" s="39"/>
      <c r="EC4" s="1389"/>
      <c r="ED4" s="39"/>
      <c r="EE4" s="1389"/>
      <c r="EF4" s="39"/>
      <c r="EG4" s="1389"/>
      <c r="EH4" s="39"/>
      <c r="EI4" s="1389"/>
      <c r="EJ4" s="39"/>
      <c r="EK4" s="1389"/>
      <c r="EL4" s="39"/>
      <c r="EM4" s="1389"/>
      <c r="EN4" s="39"/>
      <c r="EO4" s="1389"/>
      <c r="EP4" s="39"/>
      <c r="EQ4" s="1389"/>
      <c r="ER4" s="39"/>
      <c r="ES4" s="1389"/>
      <c r="ET4" s="39"/>
      <c r="EU4" s="1389"/>
      <c r="EV4" s="39"/>
      <c r="EW4" s="1389"/>
      <c r="EX4" s="39"/>
      <c r="EY4" s="1389"/>
      <c r="EZ4" s="39"/>
      <c r="FA4" s="1389"/>
      <c r="FB4" s="39"/>
      <c r="FC4" s="1389"/>
      <c r="FD4" s="39"/>
      <c r="FE4" s="1389"/>
      <c r="FF4" s="39"/>
      <c r="FG4" s="1389"/>
      <c r="FH4" s="39"/>
      <c r="FI4" s="1389"/>
      <c r="FJ4" s="39"/>
      <c r="FK4" s="1389"/>
      <c r="FL4" s="39"/>
      <c r="FM4" s="1389"/>
      <c r="FN4" s="39"/>
      <c r="FO4" s="1389"/>
      <c r="FP4" s="39"/>
      <c r="FQ4" s="1389"/>
      <c r="FR4" s="39"/>
      <c r="FS4" s="1389"/>
      <c r="FT4" s="39"/>
      <c r="FU4" s="1389"/>
      <c r="FV4" s="39"/>
      <c r="FW4" s="1389"/>
      <c r="FX4" s="39"/>
      <c r="FY4" s="1389"/>
      <c r="FZ4" s="39"/>
      <c r="GA4" s="1389"/>
      <c r="GB4" s="39"/>
      <c r="GC4" s="1389"/>
      <c r="GD4" s="39"/>
      <c r="GE4" s="1389"/>
      <c r="GF4" s="39"/>
      <c r="GG4" s="1389"/>
      <c r="GH4" s="39"/>
      <c r="GI4" s="1389"/>
      <c r="GJ4" s="39"/>
      <c r="GK4" s="1389"/>
      <c r="GL4" s="39"/>
      <c r="GM4" s="1389"/>
      <c r="GN4" s="39"/>
      <c r="GO4" s="1389"/>
      <c r="GP4" s="39"/>
      <c r="GQ4" s="1389"/>
      <c r="GR4" s="39"/>
      <c r="GS4" s="1389"/>
      <c r="GT4" s="39"/>
      <c r="GU4" s="1389"/>
      <c r="GV4" s="39"/>
      <c r="GW4" s="1389"/>
      <c r="GX4" s="39"/>
      <c r="GY4" s="1389"/>
      <c r="GZ4" s="39"/>
      <c r="HA4" s="1389"/>
      <c r="HB4" s="39"/>
      <c r="HC4" s="1389"/>
      <c r="HD4" s="39"/>
      <c r="HE4" s="1389"/>
      <c r="HF4" s="39"/>
      <c r="HG4" s="1389"/>
      <c r="HH4" s="39"/>
      <c r="HI4" s="1389"/>
      <c r="HJ4" s="39"/>
      <c r="HK4" s="1389"/>
      <c r="HL4" s="39"/>
      <c r="HM4" s="1389"/>
      <c r="HN4" s="39"/>
      <c r="HO4" s="1389"/>
      <c r="HP4" s="39"/>
      <c r="HQ4" s="1389"/>
      <c r="HR4" s="39"/>
      <c r="HS4" s="1389"/>
      <c r="HT4" s="39"/>
      <c r="HU4" s="1389"/>
      <c r="HV4" s="39"/>
      <c r="HW4" s="1389"/>
      <c r="HX4" s="39"/>
      <c r="HY4" s="1389"/>
      <c r="HZ4" s="39"/>
      <c r="IA4" s="1389"/>
      <c r="IB4" s="39"/>
      <c r="IC4" s="1389"/>
      <c r="ID4" s="39"/>
      <c r="IE4" s="1389"/>
      <c r="IF4" s="39"/>
      <c r="IG4" s="1389"/>
      <c r="IH4" s="39"/>
      <c r="II4" s="1389"/>
      <c r="IJ4" s="39"/>
      <c r="IK4" s="1389"/>
      <c r="IL4" s="39"/>
      <c r="IM4" s="1389"/>
      <c r="IN4" s="39"/>
      <c r="IO4" s="1389"/>
      <c r="IP4" s="39"/>
      <c r="IQ4" s="1389"/>
      <c r="IR4" s="39"/>
      <c r="IS4" s="1389"/>
      <c r="IT4" s="39"/>
      <c r="IU4" s="1389"/>
      <c r="IV4" s="39"/>
    </row>
    <row r="5" spans="1:256">
      <c r="A5" s="738"/>
      <c r="C5" s="131"/>
      <c r="D5" s="127"/>
      <c r="E5" s="738"/>
      <c r="F5" s="107"/>
      <c r="G5" s="670"/>
      <c r="H5" s="107"/>
      <c r="I5" s="670"/>
      <c r="J5" s="107"/>
      <c r="K5" s="738"/>
      <c r="L5" s="107"/>
      <c r="M5" s="738"/>
      <c r="N5" s="107"/>
      <c r="O5" s="738"/>
      <c r="P5" s="107"/>
      <c r="Q5" s="738"/>
      <c r="R5" s="107"/>
      <c r="S5" s="738"/>
      <c r="T5" s="107"/>
      <c r="U5" s="738"/>
      <c r="V5" s="107"/>
      <c r="W5" s="738"/>
      <c r="X5" s="107"/>
      <c r="Y5" s="738"/>
      <c r="Z5" s="107"/>
      <c r="AA5" s="738"/>
      <c r="AB5" s="107"/>
      <c r="AC5" s="738"/>
      <c r="AD5" s="107"/>
      <c r="AE5" s="738"/>
      <c r="AF5" s="107"/>
      <c r="AG5" s="738"/>
      <c r="AH5" s="107"/>
      <c r="AI5" s="738"/>
      <c r="AJ5" s="107"/>
      <c r="AK5" s="738"/>
      <c r="AL5" s="107"/>
      <c r="AM5" s="738"/>
      <c r="AN5" s="107"/>
      <c r="AO5" s="738"/>
      <c r="AP5" s="107"/>
      <c r="AQ5" s="738"/>
      <c r="AR5" s="107"/>
      <c r="AS5" s="738"/>
      <c r="AT5" s="107"/>
      <c r="AU5" s="738"/>
      <c r="AV5" s="107"/>
      <c r="AW5" s="738"/>
      <c r="AX5" s="107"/>
      <c r="AY5" s="738"/>
      <c r="AZ5" s="107"/>
      <c r="BA5" s="738"/>
      <c r="BB5" s="107"/>
      <c r="BC5" s="738"/>
      <c r="BD5" s="107"/>
      <c r="BE5" s="738"/>
      <c r="BF5" s="107"/>
      <c r="BG5" s="738"/>
      <c r="BH5" s="107"/>
      <c r="BI5" s="738"/>
      <c r="BJ5" s="107"/>
      <c r="BK5" s="738"/>
      <c r="BL5" s="107"/>
      <c r="BM5" s="738"/>
      <c r="BN5" s="107"/>
      <c r="BO5" s="738"/>
      <c r="BP5" s="107"/>
      <c r="BQ5" s="738"/>
      <c r="BR5" s="107"/>
      <c r="BS5" s="738"/>
      <c r="BT5" s="107"/>
      <c r="BU5" s="738"/>
      <c r="BV5" s="107"/>
      <c r="BW5" s="738"/>
      <c r="BX5" s="107"/>
      <c r="BY5" s="738"/>
      <c r="BZ5" s="107"/>
      <c r="CA5" s="738"/>
      <c r="CB5" s="107"/>
      <c r="CC5" s="738"/>
      <c r="CD5" s="107"/>
      <c r="CE5" s="738"/>
      <c r="CF5" s="107"/>
      <c r="CG5" s="738"/>
      <c r="CH5" s="107"/>
      <c r="CI5" s="738"/>
      <c r="CJ5" s="107"/>
      <c r="CK5" s="738"/>
      <c r="CL5" s="107"/>
      <c r="CM5" s="738"/>
      <c r="CN5" s="107"/>
      <c r="CO5" s="738"/>
      <c r="CP5" s="107"/>
      <c r="CQ5" s="738"/>
      <c r="CR5" s="107"/>
      <c r="CS5" s="738"/>
      <c r="CT5" s="107"/>
      <c r="CU5" s="738"/>
      <c r="CV5" s="107"/>
      <c r="CW5" s="738"/>
      <c r="CX5" s="107"/>
      <c r="CY5" s="738"/>
      <c r="CZ5" s="107"/>
      <c r="DA5" s="738"/>
      <c r="DB5" s="107"/>
      <c r="DC5" s="738"/>
      <c r="DD5" s="107"/>
      <c r="DE5" s="738"/>
      <c r="DF5" s="107"/>
      <c r="DG5" s="738"/>
      <c r="DH5" s="107"/>
      <c r="DI5" s="738"/>
      <c r="DJ5" s="107"/>
      <c r="DK5" s="738"/>
      <c r="DL5" s="107"/>
      <c r="DM5" s="738"/>
      <c r="DN5" s="107"/>
      <c r="DO5" s="738"/>
      <c r="DP5" s="107"/>
      <c r="DQ5" s="738"/>
      <c r="DR5" s="107"/>
      <c r="DS5" s="738"/>
      <c r="DT5" s="107"/>
      <c r="DU5" s="738"/>
      <c r="DV5" s="107"/>
      <c r="DW5" s="738"/>
      <c r="DX5" s="107"/>
      <c r="DY5" s="738"/>
      <c r="DZ5" s="107"/>
      <c r="EA5" s="738"/>
      <c r="EB5" s="107"/>
      <c r="EC5" s="738"/>
      <c r="ED5" s="107"/>
      <c r="EE5" s="738"/>
      <c r="EF5" s="107"/>
      <c r="EG5" s="738"/>
      <c r="EH5" s="107"/>
      <c r="EI5" s="738"/>
      <c r="EJ5" s="107"/>
      <c r="EK5" s="738"/>
      <c r="EL5" s="107"/>
      <c r="EM5" s="738"/>
      <c r="EN5" s="107"/>
      <c r="EO5" s="738"/>
      <c r="EP5" s="107"/>
      <c r="EQ5" s="738"/>
      <c r="ER5" s="107"/>
      <c r="ES5" s="738"/>
      <c r="ET5" s="107"/>
      <c r="EU5" s="738"/>
      <c r="EV5" s="107"/>
      <c r="EW5" s="738"/>
      <c r="EX5" s="107"/>
      <c r="EY5" s="738"/>
      <c r="EZ5" s="107"/>
      <c r="FA5" s="738"/>
      <c r="FB5" s="107"/>
      <c r="FC5" s="738"/>
      <c r="FD5" s="107"/>
      <c r="FE5" s="738"/>
      <c r="FF5" s="107"/>
      <c r="FG5" s="738"/>
      <c r="FH5" s="107"/>
      <c r="FI5" s="738"/>
      <c r="FJ5" s="107"/>
      <c r="FK5" s="738"/>
      <c r="FL5" s="107"/>
      <c r="FM5" s="738"/>
      <c r="FN5" s="107"/>
      <c r="FO5" s="738"/>
      <c r="FP5" s="107"/>
      <c r="FQ5" s="738"/>
      <c r="FR5" s="107"/>
      <c r="FS5" s="738"/>
      <c r="FT5" s="107"/>
      <c r="FU5" s="738"/>
      <c r="FV5" s="107"/>
      <c r="FW5" s="738"/>
      <c r="FX5" s="107"/>
      <c r="FY5" s="738"/>
      <c r="FZ5" s="107"/>
      <c r="GA5" s="738"/>
      <c r="GB5" s="107"/>
      <c r="GC5" s="738"/>
      <c r="GD5" s="107"/>
      <c r="GE5" s="738"/>
      <c r="GF5" s="107"/>
      <c r="GG5" s="738"/>
      <c r="GH5" s="107"/>
      <c r="GI5" s="738"/>
      <c r="GJ5" s="107"/>
      <c r="GK5" s="738"/>
      <c r="GL5" s="107"/>
      <c r="GM5" s="738"/>
      <c r="GN5" s="107"/>
      <c r="GO5" s="738"/>
      <c r="GP5" s="107"/>
      <c r="GQ5" s="738"/>
      <c r="GR5" s="107"/>
      <c r="GS5" s="738"/>
      <c r="GT5" s="107"/>
      <c r="GU5" s="738"/>
      <c r="GV5" s="107"/>
      <c r="GW5" s="738"/>
      <c r="GX5" s="107"/>
      <c r="GY5" s="738"/>
      <c r="GZ5" s="107"/>
      <c r="HA5" s="738"/>
      <c r="HB5" s="107"/>
      <c r="HC5" s="738"/>
      <c r="HD5" s="107"/>
      <c r="HE5" s="738"/>
      <c r="HF5" s="107"/>
      <c r="HG5" s="738"/>
      <c r="HH5" s="107"/>
      <c r="HI5" s="738"/>
      <c r="HJ5" s="107"/>
      <c r="HK5" s="738"/>
      <c r="HL5" s="107"/>
      <c r="HM5" s="738"/>
      <c r="HN5" s="107"/>
      <c r="HO5" s="738"/>
      <c r="HP5" s="107"/>
      <c r="HQ5" s="738"/>
      <c r="HR5" s="107"/>
      <c r="HS5" s="738"/>
      <c r="HT5" s="107"/>
      <c r="HU5" s="738"/>
      <c r="HV5" s="107"/>
      <c r="HW5" s="738"/>
      <c r="HX5" s="107"/>
      <c r="HY5" s="738"/>
      <c r="HZ5" s="107"/>
      <c r="IA5" s="738"/>
      <c r="IB5" s="107"/>
      <c r="IC5" s="738"/>
      <c r="ID5" s="107"/>
      <c r="IE5" s="738"/>
      <c r="IF5" s="107"/>
      <c r="IG5" s="738"/>
      <c r="IH5" s="107"/>
      <c r="II5" s="738"/>
      <c r="IJ5" s="107"/>
      <c r="IK5" s="738"/>
      <c r="IL5" s="107"/>
      <c r="IM5" s="738"/>
      <c r="IN5" s="107"/>
      <c r="IO5" s="738"/>
      <c r="IP5" s="107"/>
      <c r="IQ5" s="738"/>
      <c r="IR5" s="107"/>
      <c r="IS5" s="738"/>
      <c r="IT5" s="107"/>
      <c r="IU5" s="738"/>
      <c r="IV5" s="107"/>
    </row>
    <row r="6" spans="1:256">
      <c r="A6" s="738"/>
      <c r="B6" s="107"/>
      <c r="C6" s="131"/>
      <c r="D6" s="127"/>
      <c r="E6" s="738"/>
      <c r="F6" s="107"/>
      <c r="G6" s="670"/>
      <c r="H6" s="107"/>
      <c r="I6" s="670"/>
      <c r="J6" s="107"/>
      <c r="K6" s="738"/>
      <c r="L6" s="107"/>
      <c r="M6" s="738"/>
      <c r="N6" s="107"/>
      <c r="O6" s="738"/>
      <c r="P6" s="107"/>
      <c r="Q6" s="738"/>
      <c r="R6" s="107"/>
      <c r="S6" s="738"/>
      <c r="T6" s="107"/>
      <c r="U6" s="738"/>
      <c r="V6" s="107"/>
      <c r="W6" s="738"/>
      <c r="X6" s="107"/>
      <c r="Y6" s="738"/>
      <c r="Z6" s="107"/>
      <c r="AA6" s="738"/>
      <c r="AB6" s="107"/>
      <c r="AC6" s="738"/>
      <c r="AD6" s="107"/>
      <c r="AE6" s="738"/>
      <c r="AF6" s="107"/>
      <c r="AG6" s="738"/>
      <c r="AH6" s="107"/>
      <c r="AI6" s="738"/>
      <c r="AJ6" s="107"/>
      <c r="AK6" s="738"/>
      <c r="AL6" s="107"/>
      <c r="AM6" s="738"/>
      <c r="AN6" s="107"/>
      <c r="AO6" s="738"/>
      <c r="AP6" s="107"/>
      <c r="AQ6" s="738"/>
      <c r="AR6" s="107"/>
      <c r="AS6" s="738"/>
      <c r="AT6" s="107"/>
      <c r="AU6" s="738"/>
      <c r="AV6" s="107"/>
      <c r="AW6" s="738"/>
      <c r="AX6" s="107"/>
      <c r="AY6" s="738"/>
      <c r="AZ6" s="107"/>
      <c r="BA6" s="738"/>
      <c r="BB6" s="107"/>
      <c r="BC6" s="738"/>
      <c r="BD6" s="107"/>
      <c r="BE6" s="738"/>
      <c r="BF6" s="107"/>
      <c r="BG6" s="738"/>
      <c r="BH6" s="107"/>
      <c r="BI6" s="738"/>
      <c r="BJ6" s="107"/>
      <c r="BK6" s="738"/>
      <c r="BL6" s="107"/>
      <c r="BM6" s="738"/>
      <c r="BN6" s="107"/>
      <c r="BO6" s="738"/>
      <c r="BP6" s="107"/>
      <c r="BQ6" s="738"/>
      <c r="BR6" s="107"/>
      <c r="BS6" s="738"/>
      <c r="BT6" s="107"/>
      <c r="BU6" s="738"/>
      <c r="BV6" s="107"/>
      <c r="BW6" s="738"/>
      <c r="BX6" s="107"/>
      <c r="BY6" s="738"/>
      <c r="BZ6" s="107"/>
      <c r="CA6" s="738"/>
      <c r="CB6" s="107"/>
      <c r="CC6" s="738"/>
      <c r="CD6" s="107"/>
      <c r="CE6" s="738"/>
      <c r="CF6" s="107"/>
      <c r="CG6" s="738"/>
      <c r="CH6" s="107"/>
      <c r="CI6" s="738"/>
      <c r="CJ6" s="107"/>
      <c r="CK6" s="738"/>
      <c r="CL6" s="107"/>
      <c r="CM6" s="738"/>
      <c r="CN6" s="107"/>
      <c r="CO6" s="738"/>
      <c r="CP6" s="107"/>
      <c r="CQ6" s="738"/>
      <c r="CR6" s="107"/>
      <c r="CS6" s="738"/>
      <c r="CT6" s="107"/>
      <c r="CU6" s="738"/>
      <c r="CV6" s="107"/>
      <c r="CW6" s="738"/>
      <c r="CX6" s="107"/>
      <c r="CY6" s="738"/>
      <c r="CZ6" s="107"/>
      <c r="DA6" s="738"/>
      <c r="DB6" s="107"/>
      <c r="DC6" s="738"/>
      <c r="DD6" s="107"/>
      <c r="DE6" s="738"/>
      <c r="DF6" s="107"/>
      <c r="DG6" s="738"/>
      <c r="DH6" s="107"/>
      <c r="DI6" s="738"/>
      <c r="DJ6" s="107"/>
      <c r="DK6" s="738"/>
      <c r="DL6" s="107"/>
      <c r="DM6" s="738"/>
      <c r="DN6" s="107"/>
      <c r="DO6" s="738"/>
      <c r="DP6" s="107"/>
      <c r="DQ6" s="738"/>
      <c r="DR6" s="107"/>
      <c r="DS6" s="738"/>
      <c r="DT6" s="107"/>
      <c r="DU6" s="738"/>
      <c r="DV6" s="107"/>
      <c r="DW6" s="738"/>
      <c r="DX6" s="107"/>
      <c r="DY6" s="738"/>
      <c r="DZ6" s="107"/>
      <c r="EA6" s="738"/>
      <c r="EB6" s="107"/>
      <c r="EC6" s="738"/>
      <c r="ED6" s="107"/>
      <c r="EE6" s="738"/>
      <c r="EF6" s="107"/>
      <c r="EG6" s="738"/>
      <c r="EH6" s="107"/>
      <c r="EI6" s="738"/>
      <c r="EJ6" s="107"/>
      <c r="EK6" s="738"/>
      <c r="EL6" s="107"/>
      <c r="EM6" s="738"/>
      <c r="EN6" s="107"/>
      <c r="EO6" s="738"/>
      <c r="EP6" s="107"/>
      <c r="EQ6" s="738"/>
      <c r="ER6" s="107"/>
      <c r="ES6" s="738"/>
      <c r="ET6" s="107"/>
      <c r="EU6" s="738"/>
      <c r="EV6" s="107"/>
      <c r="EW6" s="738"/>
      <c r="EX6" s="107"/>
      <c r="EY6" s="738"/>
      <c r="EZ6" s="107"/>
      <c r="FA6" s="738"/>
      <c r="FB6" s="107"/>
      <c r="FC6" s="738"/>
      <c r="FD6" s="107"/>
      <c r="FE6" s="738"/>
      <c r="FF6" s="107"/>
      <c r="FG6" s="738"/>
      <c r="FH6" s="107"/>
      <c r="FI6" s="738"/>
      <c r="FJ6" s="107"/>
      <c r="FK6" s="738"/>
      <c r="FL6" s="107"/>
      <c r="FM6" s="738"/>
      <c r="FN6" s="107"/>
      <c r="FO6" s="738"/>
      <c r="FP6" s="107"/>
      <c r="FQ6" s="738"/>
      <c r="FR6" s="107"/>
      <c r="FS6" s="738"/>
      <c r="FT6" s="107"/>
      <c r="FU6" s="738"/>
      <c r="FV6" s="107"/>
      <c r="FW6" s="738"/>
      <c r="FX6" s="107"/>
      <c r="FY6" s="738"/>
      <c r="FZ6" s="107"/>
      <c r="GA6" s="738"/>
      <c r="GB6" s="107"/>
      <c r="GC6" s="738"/>
      <c r="GD6" s="107"/>
      <c r="GE6" s="738"/>
      <c r="GF6" s="107"/>
      <c r="GG6" s="738"/>
      <c r="GH6" s="107"/>
      <c r="GI6" s="738"/>
      <c r="GJ6" s="107"/>
      <c r="GK6" s="738"/>
      <c r="GL6" s="107"/>
      <c r="GM6" s="738"/>
      <c r="GN6" s="107"/>
      <c r="GO6" s="738"/>
      <c r="GP6" s="107"/>
      <c r="GQ6" s="738"/>
      <c r="GR6" s="107"/>
      <c r="GS6" s="738"/>
      <c r="GT6" s="107"/>
      <c r="GU6" s="738"/>
      <c r="GV6" s="107"/>
      <c r="GW6" s="738"/>
      <c r="GX6" s="107"/>
      <c r="GY6" s="738"/>
      <c r="GZ6" s="107"/>
      <c r="HA6" s="738"/>
      <c r="HB6" s="107"/>
      <c r="HC6" s="738"/>
      <c r="HD6" s="107"/>
      <c r="HE6" s="738"/>
      <c r="HF6" s="107"/>
      <c r="HG6" s="738"/>
      <c r="HH6" s="107"/>
      <c r="HI6" s="738"/>
      <c r="HJ6" s="107"/>
      <c r="HK6" s="738"/>
      <c r="HL6" s="107"/>
      <c r="HM6" s="738"/>
      <c r="HN6" s="107"/>
      <c r="HO6" s="738"/>
      <c r="HP6" s="107"/>
      <c r="HQ6" s="738"/>
      <c r="HR6" s="107"/>
      <c r="HS6" s="738"/>
      <c r="HT6" s="107"/>
      <c r="HU6" s="738"/>
      <c r="HV6" s="107"/>
      <c r="HW6" s="738"/>
      <c r="HX6" s="107"/>
      <c r="HY6" s="738"/>
      <c r="HZ6" s="107"/>
      <c r="IA6" s="738"/>
      <c r="IB6" s="107"/>
      <c r="IC6" s="738"/>
      <c r="ID6" s="107"/>
      <c r="IE6" s="738"/>
      <c r="IF6" s="107"/>
      <c r="IG6" s="738"/>
      <c r="IH6" s="107"/>
      <c r="II6" s="738"/>
      <c r="IJ6" s="107"/>
      <c r="IK6" s="738"/>
      <c r="IL6" s="107"/>
      <c r="IM6" s="738"/>
      <c r="IN6" s="107"/>
      <c r="IO6" s="738"/>
      <c r="IP6" s="107"/>
      <c r="IQ6" s="738"/>
      <c r="IR6" s="107"/>
      <c r="IS6" s="738"/>
      <c r="IT6" s="107"/>
      <c r="IU6" s="738"/>
      <c r="IV6" s="107"/>
    </row>
    <row r="7" spans="1:256">
      <c r="A7" s="738"/>
      <c r="B7" s="107"/>
      <c r="C7" s="131"/>
      <c r="D7" s="127"/>
      <c r="E7" s="738"/>
      <c r="F7" s="107"/>
      <c r="G7" s="670"/>
      <c r="H7" s="107"/>
      <c r="I7" s="670"/>
      <c r="J7" s="107"/>
      <c r="K7" s="738"/>
      <c r="L7" s="107"/>
      <c r="M7" s="738"/>
      <c r="N7" s="107"/>
      <c r="O7" s="738"/>
      <c r="P7" s="107"/>
      <c r="Q7" s="738"/>
      <c r="R7" s="107"/>
      <c r="S7" s="738"/>
      <c r="T7" s="107"/>
      <c r="U7" s="738"/>
      <c r="V7" s="107"/>
      <c r="W7" s="738"/>
      <c r="X7" s="107"/>
      <c r="Y7" s="738"/>
      <c r="Z7" s="107"/>
      <c r="AA7" s="738"/>
      <c r="AB7" s="107"/>
      <c r="AC7" s="738"/>
      <c r="AD7" s="107"/>
      <c r="AE7" s="738"/>
      <c r="AF7" s="107"/>
      <c r="AG7" s="738"/>
      <c r="AH7" s="107"/>
      <c r="AI7" s="738"/>
      <c r="AJ7" s="107"/>
      <c r="AK7" s="738"/>
      <c r="AL7" s="107"/>
      <c r="AM7" s="738"/>
      <c r="AN7" s="107"/>
      <c r="AO7" s="738"/>
      <c r="AP7" s="107"/>
      <c r="AQ7" s="738"/>
      <c r="AR7" s="107"/>
      <c r="AS7" s="738"/>
      <c r="AT7" s="107"/>
      <c r="AU7" s="738"/>
      <c r="AV7" s="107"/>
      <c r="AW7" s="738"/>
      <c r="AX7" s="107"/>
      <c r="AY7" s="738"/>
      <c r="AZ7" s="107"/>
      <c r="BA7" s="738"/>
      <c r="BB7" s="107"/>
      <c r="BC7" s="738"/>
      <c r="BD7" s="107"/>
      <c r="BE7" s="738"/>
      <c r="BF7" s="107"/>
      <c r="BG7" s="738"/>
      <c r="BH7" s="107"/>
      <c r="BI7" s="738"/>
      <c r="BJ7" s="107"/>
      <c r="BK7" s="738"/>
      <c r="BL7" s="107"/>
      <c r="BM7" s="738"/>
      <c r="BN7" s="107"/>
      <c r="BO7" s="738"/>
      <c r="BP7" s="107"/>
      <c r="BQ7" s="738"/>
      <c r="BR7" s="107"/>
      <c r="BS7" s="738"/>
      <c r="BT7" s="107"/>
      <c r="BU7" s="738"/>
      <c r="BV7" s="107"/>
      <c r="BW7" s="738"/>
      <c r="BX7" s="107"/>
      <c r="BY7" s="738"/>
      <c r="BZ7" s="107"/>
      <c r="CA7" s="738"/>
      <c r="CB7" s="107"/>
      <c r="CC7" s="738"/>
      <c r="CD7" s="107"/>
      <c r="CE7" s="738"/>
      <c r="CF7" s="107"/>
      <c r="CG7" s="738"/>
      <c r="CH7" s="107"/>
      <c r="CI7" s="738"/>
      <c r="CJ7" s="107"/>
      <c r="CK7" s="738"/>
      <c r="CL7" s="107"/>
      <c r="CM7" s="738"/>
      <c r="CN7" s="107"/>
      <c r="CO7" s="738"/>
      <c r="CP7" s="107"/>
      <c r="CQ7" s="738"/>
      <c r="CR7" s="107"/>
      <c r="CS7" s="738"/>
      <c r="CT7" s="107"/>
      <c r="CU7" s="738"/>
      <c r="CV7" s="107"/>
      <c r="CW7" s="738"/>
      <c r="CX7" s="107"/>
      <c r="CY7" s="738"/>
      <c r="CZ7" s="107"/>
      <c r="DA7" s="738"/>
      <c r="DB7" s="107"/>
      <c r="DC7" s="738"/>
      <c r="DD7" s="107"/>
      <c r="DE7" s="738"/>
      <c r="DF7" s="107"/>
      <c r="DG7" s="738"/>
      <c r="DH7" s="107"/>
      <c r="DI7" s="738"/>
      <c r="DJ7" s="107"/>
      <c r="DK7" s="738"/>
      <c r="DL7" s="107"/>
      <c r="DM7" s="738"/>
      <c r="DN7" s="107"/>
      <c r="DO7" s="738"/>
      <c r="DP7" s="107"/>
      <c r="DQ7" s="738"/>
      <c r="DR7" s="107"/>
      <c r="DS7" s="738"/>
      <c r="DT7" s="107"/>
      <c r="DU7" s="738"/>
      <c r="DV7" s="107"/>
      <c r="DW7" s="738"/>
      <c r="DX7" s="107"/>
      <c r="DY7" s="738"/>
      <c r="DZ7" s="107"/>
      <c r="EA7" s="738"/>
      <c r="EB7" s="107"/>
      <c r="EC7" s="738"/>
      <c r="ED7" s="107"/>
      <c r="EE7" s="738"/>
      <c r="EF7" s="107"/>
      <c r="EG7" s="738"/>
      <c r="EH7" s="107"/>
      <c r="EI7" s="738"/>
      <c r="EJ7" s="107"/>
      <c r="EK7" s="738"/>
      <c r="EL7" s="107"/>
      <c r="EM7" s="738"/>
      <c r="EN7" s="107"/>
      <c r="EO7" s="738"/>
      <c r="EP7" s="107"/>
      <c r="EQ7" s="738"/>
      <c r="ER7" s="107"/>
      <c r="ES7" s="738"/>
      <c r="ET7" s="107"/>
      <c r="EU7" s="738"/>
      <c r="EV7" s="107"/>
      <c r="EW7" s="738"/>
      <c r="EX7" s="107"/>
      <c r="EY7" s="738"/>
      <c r="EZ7" s="107"/>
      <c r="FA7" s="738"/>
      <c r="FB7" s="107"/>
      <c r="FC7" s="738"/>
      <c r="FD7" s="107"/>
      <c r="FE7" s="738"/>
      <c r="FF7" s="107"/>
      <c r="FG7" s="738"/>
      <c r="FH7" s="107"/>
      <c r="FI7" s="738"/>
      <c r="FJ7" s="107"/>
      <c r="FK7" s="738"/>
      <c r="FL7" s="107"/>
      <c r="FM7" s="738"/>
      <c r="FN7" s="107"/>
      <c r="FO7" s="738"/>
      <c r="FP7" s="107"/>
      <c r="FQ7" s="738"/>
      <c r="FR7" s="107"/>
      <c r="FS7" s="738"/>
      <c r="FT7" s="107"/>
      <c r="FU7" s="738"/>
      <c r="FV7" s="107"/>
      <c r="FW7" s="738"/>
      <c r="FX7" s="107"/>
      <c r="FY7" s="738"/>
      <c r="FZ7" s="107"/>
      <c r="GA7" s="738"/>
      <c r="GB7" s="107"/>
      <c r="GC7" s="738"/>
      <c r="GD7" s="107"/>
      <c r="GE7" s="738"/>
      <c r="GF7" s="107"/>
      <c r="GG7" s="738"/>
      <c r="GH7" s="107"/>
      <c r="GI7" s="738"/>
      <c r="GJ7" s="107"/>
      <c r="GK7" s="738"/>
      <c r="GL7" s="107"/>
      <c r="GM7" s="738"/>
      <c r="GN7" s="107"/>
      <c r="GO7" s="738"/>
      <c r="GP7" s="107"/>
      <c r="GQ7" s="738"/>
      <c r="GR7" s="107"/>
      <c r="GS7" s="738"/>
      <c r="GT7" s="107"/>
      <c r="GU7" s="738"/>
      <c r="GV7" s="107"/>
      <c r="GW7" s="738"/>
      <c r="GX7" s="107"/>
      <c r="GY7" s="738"/>
      <c r="GZ7" s="107"/>
      <c r="HA7" s="738"/>
      <c r="HB7" s="107"/>
      <c r="HC7" s="738"/>
      <c r="HD7" s="107"/>
      <c r="HE7" s="738"/>
      <c r="HF7" s="107"/>
      <c r="HG7" s="738"/>
      <c r="HH7" s="107"/>
      <c r="HI7" s="738"/>
      <c r="HJ7" s="107"/>
      <c r="HK7" s="738"/>
      <c r="HL7" s="107"/>
      <c r="HM7" s="738"/>
      <c r="HN7" s="107"/>
      <c r="HO7" s="738"/>
      <c r="HP7" s="107"/>
      <c r="HQ7" s="738"/>
      <c r="HR7" s="107"/>
      <c r="HS7" s="738"/>
      <c r="HT7" s="107"/>
      <c r="HU7" s="738"/>
      <c r="HV7" s="107"/>
      <c r="HW7" s="738"/>
      <c r="HX7" s="107"/>
      <c r="HY7" s="738"/>
      <c r="HZ7" s="107"/>
      <c r="IA7" s="738"/>
      <c r="IB7" s="107"/>
      <c r="IC7" s="738"/>
      <c r="ID7" s="107"/>
      <c r="IE7" s="738"/>
      <c r="IF7" s="107"/>
      <c r="IG7" s="738"/>
      <c r="IH7" s="107"/>
      <c r="II7" s="738"/>
      <c r="IJ7" s="107"/>
      <c r="IK7" s="738"/>
      <c r="IL7" s="107"/>
      <c r="IM7" s="738"/>
      <c r="IN7" s="107"/>
      <c r="IO7" s="738"/>
      <c r="IP7" s="107"/>
      <c r="IQ7" s="738"/>
      <c r="IR7" s="107"/>
      <c r="IS7" s="738"/>
      <c r="IT7" s="107"/>
      <c r="IU7" s="738"/>
      <c r="IV7" s="107"/>
    </row>
    <row r="8" spans="1:256">
      <c r="A8" s="109" t="s">
        <v>526</v>
      </c>
      <c r="C8" s="109"/>
      <c r="E8" s="109"/>
      <c r="G8" s="161"/>
      <c r="I8" s="161"/>
      <c r="K8" s="109"/>
      <c r="M8" s="109"/>
      <c r="O8" s="109"/>
      <c r="Q8" s="109"/>
      <c r="S8" s="109"/>
      <c r="U8" s="109"/>
      <c r="W8" s="109"/>
      <c r="Y8" s="109"/>
      <c r="AA8" s="109"/>
      <c r="AC8" s="109"/>
      <c r="AE8" s="109"/>
      <c r="AG8" s="109"/>
      <c r="AI8" s="109"/>
      <c r="AK8" s="109"/>
      <c r="AM8" s="109"/>
      <c r="AO8" s="109"/>
      <c r="AQ8" s="109"/>
      <c r="AS8" s="109"/>
      <c r="AU8" s="109"/>
      <c r="AW8" s="109"/>
      <c r="AY8" s="109"/>
      <c r="BA8" s="109"/>
      <c r="BC8" s="109"/>
      <c r="BE8" s="109"/>
      <c r="BG8" s="109"/>
      <c r="BI8" s="109"/>
      <c r="BK8" s="109"/>
      <c r="BM8" s="109"/>
      <c r="BO8" s="109"/>
      <c r="BQ8" s="109"/>
      <c r="BS8" s="109"/>
      <c r="BU8" s="109"/>
      <c r="BW8" s="109"/>
      <c r="BY8" s="109"/>
      <c r="CA8" s="109"/>
      <c r="CC8" s="109"/>
      <c r="CE8" s="109"/>
      <c r="CG8" s="109"/>
      <c r="CI8" s="109"/>
      <c r="CK8" s="109"/>
      <c r="CM8" s="109"/>
      <c r="CO8" s="109"/>
      <c r="CQ8" s="109"/>
      <c r="CS8" s="109"/>
      <c r="CU8" s="109"/>
      <c r="CW8" s="109"/>
      <c r="CY8" s="109"/>
      <c r="DA8" s="109"/>
      <c r="DC8" s="109"/>
      <c r="DE8" s="109"/>
      <c r="DG8" s="109"/>
      <c r="DI8" s="109"/>
      <c r="DK8" s="109"/>
      <c r="DM8" s="109"/>
      <c r="DO8" s="109"/>
      <c r="DQ8" s="109"/>
      <c r="DS8" s="109"/>
      <c r="DU8" s="109"/>
      <c r="DW8" s="109"/>
      <c r="DY8" s="109"/>
      <c r="EA8" s="109"/>
      <c r="EC8" s="109"/>
      <c r="EE8" s="109"/>
      <c r="EG8" s="109"/>
      <c r="EI8" s="109"/>
      <c r="EK8" s="109"/>
      <c r="EM8" s="109"/>
      <c r="EO8" s="109"/>
      <c r="EQ8" s="109"/>
      <c r="ES8" s="109"/>
      <c r="EU8" s="109"/>
      <c r="EW8" s="109"/>
      <c r="EY8" s="109"/>
      <c r="FA8" s="109"/>
      <c r="FC8" s="109"/>
      <c r="FE8" s="109"/>
      <c r="FG8" s="109"/>
      <c r="FI8" s="109"/>
      <c r="FK8" s="109"/>
      <c r="FM8" s="109"/>
      <c r="FO8" s="109"/>
      <c r="FQ8" s="109"/>
      <c r="FS8" s="109"/>
      <c r="FU8" s="109"/>
      <c r="FW8" s="109"/>
      <c r="FY8" s="109"/>
      <c r="GA8" s="109"/>
      <c r="GC8" s="109"/>
      <c r="GE8" s="109"/>
      <c r="GG8" s="109"/>
      <c r="GI8" s="109"/>
      <c r="GK8" s="109"/>
      <c r="GM8" s="109"/>
      <c r="GO8" s="109"/>
      <c r="GQ8" s="109"/>
      <c r="GS8" s="109"/>
      <c r="GU8" s="109"/>
      <c r="GW8" s="109"/>
      <c r="GY8" s="109"/>
      <c r="HA8" s="109"/>
      <c r="HC8" s="109"/>
      <c r="HE8" s="109"/>
      <c r="HG8" s="109"/>
      <c r="HI8" s="109"/>
      <c r="HK8" s="109"/>
      <c r="HM8" s="109"/>
      <c r="HO8" s="109"/>
      <c r="HQ8" s="109"/>
      <c r="HS8" s="109"/>
      <c r="HU8" s="109"/>
      <c r="HW8" s="109"/>
      <c r="HY8" s="109"/>
      <c r="IA8" s="109"/>
      <c r="IC8" s="109"/>
      <c r="IE8" s="109"/>
      <c r="IG8" s="109"/>
      <c r="II8" s="109"/>
      <c r="IK8" s="109"/>
      <c r="IM8" s="109"/>
      <c r="IO8" s="109"/>
      <c r="IQ8" s="109"/>
      <c r="IS8" s="109"/>
      <c r="IU8" s="109"/>
    </row>
    <row r="10" spans="1:256" s="49" customFormat="1" ht="30">
      <c r="A10" s="43" t="s">
        <v>527</v>
      </c>
      <c r="B10" s="44" t="s">
        <v>51</v>
      </c>
      <c r="C10" s="133" t="s">
        <v>528</v>
      </c>
      <c r="D10" s="129" t="s">
        <v>529</v>
      </c>
      <c r="E10" s="44" t="s">
        <v>530</v>
      </c>
      <c r="F10" s="47" t="s">
        <v>52</v>
      </c>
      <c r="G10" s="46" t="s">
        <v>531</v>
      </c>
      <c r="H10" s="47" t="s">
        <v>688</v>
      </c>
      <c r="I10" s="162" t="s">
        <v>689</v>
      </c>
    </row>
    <row r="11" spans="1:256" ht="18.75">
      <c r="A11" s="1467" t="s">
        <v>982</v>
      </c>
      <c r="B11" s="1468"/>
      <c r="C11" s="1468"/>
      <c r="D11" s="1468"/>
      <c r="E11" s="1468"/>
      <c r="F11" s="1468"/>
      <c r="G11" s="1468"/>
      <c r="H11" s="674"/>
    </row>
    <row r="12" spans="1:256" ht="15" customHeight="1">
      <c r="A12" s="123" t="s">
        <v>488</v>
      </c>
      <c r="B12" s="759"/>
      <c r="C12" s="1453" t="s">
        <v>173</v>
      </c>
      <c r="D12" s="1454" t="s">
        <v>690</v>
      </c>
      <c r="E12" s="1013" t="s">
        <v>79</v>
      </c>
      <c r="F12" s="674">
        <v>5</v>
      </c>
      <c r="G12" s="674">
        <v>1250</v>
      </c>
      <c r="H12" s="158">
        <v>1185</v>
      </c>
      <c r="I12" s="753">
        <v>1125</v>
      </c>
    </row>
    <row r="13" spans="1:256">
      <c r="A13" s="124"/>
      <c r="B13" s="759"/>
      <c r="C13" s="1453"/>
      <c r="D13" s="1454"/>
      <c r="E13" s="1014"/>
      <c r="F13" s="674">
        <v>15</v>
      </c>
      <c r="G13" s="674">
        <v>3400</v>
      </c>
      <c r="H13" s="158">
        <v>3230</v>
      </c>
      <c r="I13" s="753">
        <v>3060</v>
      </c>
    </row>
    <row r="14" spans="1:256" ht="20.25" customHeight="1">
      <c r="A14" s="144"/>
      <c r="C14" s="1455" t="s">
        <v>445</v>
      </c>
      <c r="D14" s="1456" t="s">
        <v>967</v>
      </c>
      <c r="E14" s="1360" t="s">
        <v>270</v>
      </c>
      <c r="F14" s="384" t="s">
        <v>5</v>
      </c>
      <c r="G14" s="674">
        <v>1250</v>
      </c>
      <c r="H14" s="158">
        <v>1185</v>
      </c>
      <c r="I14" s="753">
        <v>1125</v>
      </c>
    </row>
    <row r="15" spans="1:256" s="146" customFormat="1" ht="21.75" customHeight="1">
      <c r="A15" s="145"/>
      <c r="C15" s="1455"/>
      <c r="D15" s="1456"/>
      <c r="E15" s="1361"/>
      <c r="F15" s="385" t="s">
        <v>19</v>
      </c>
      <c r="G15" s="674">
        <v>3400</v>
      </c>
      <c r="H15" s="158">
        <v>3230</v>
      </c>
      <c r="I15" s="753">
        <v>3060</v>
      </c>
      <c r="J15" s="42"/>
    </row>
    <row r="16" spans="1:256" s="146" customFormat="1" ht="24" customHeight="1">
      <c r="A16" s="145"/>
      <c r="B16" s="42"/>
      <c r="C16" s="1457" t="s">
        <v>167</v>
      </c>
      <c r="D16" s="1458" t="s">
        <v>968</v>
      </c>
      <c r="E16" s="1361"/>
      <c r="F16" s="384" t="s">
        <v>5</v>
      </c>
      <c r="G16" s="674">
        <v>1250</v>
      </c>
      <c r="H16" s="158">
        <v>1185</v>
      </c>
      <c r="I16" s="753">
        <v>1125</v>
      </c>
      <c r="J16" s="42"/>
    </row>
    <row r="17" spans="1:12" s="146" customFormat="1" ht="21.75" customHeight="1">
      <c r="A17" s="145"/>
      <c r="B17" s="42"/>
      <c r="C17" s="1457"/>
      <c r="D17" s="1458"/>
      <c r="E17" s="1361"/>
      <c r="F17" s="384" t="s">
        <v>19</v>
      </c>
      <c r="G17" s="674">
        <v>3400</v>
      </c>
      <c r="H17" s="158">
        <v>3230</v>
      </c>
      <c r="I17" s="753">
        <v>3060</v>
      </c>
      <c r="J17" s="37"/>
    </row>
    <row r="18" spans="1:12" s="146" customFormat="1" ht="25.5" customHeight="1">
      <c r="A18" s="145"/>
      <c r="C18" s="1459" t="s">
        <v>168</v>
      </c>
      <c r="D18" s="1458" t="s">
        <v>969</v>
      </c>
      <c r="E18" s="1361"/>
      <c r="F18" s="146" t="s">
        <v>5</v>
      </c>
      <c r="G18" s="423">
        <v>1500</v>
      </c>
      <c r="H18" s="423">
        <v>1425</v>
      </c>
      <c r="I18" s="674">
        <v>1350</v>
      </c>
      <c r="J18" s="37"/>
    </row>
    <row r="19" spans="1:12" s="146" customFormat="1" ht="24" customHeight="1">
      <c r="A19" s="145"/>
      <c r="B19" s="136"/>
      <c r="C19" s="1459"/>
      <c r="D19" s="1458"/>
      <c r="E19" s="1362"/>
      <c r="F19" s="159" t="s">
        <v>19</v>
      </c>
      <c r="G19" s="423">
        <v>4300</v>
      </c>
      <c r="H19" s="423">
        <v>4085</v>
      </c>
      <c r="I19" s="674">
        <v>4365</v>
      </c>
      <c r="J19" s="37"/>
    </row>
    <row r="20" spans="1:12" s="42" customFormat="1" ht="27" customHeight="1">
      <c r="A20" s="1441" t="s">
        <v>54</v>
      </c>
      <c r="B20" s="967"/>
      <c r="C20" s="360" t="s">
        <v>1463</v>
      </c>
      <c r="D20" s="1461" t="s">
        <v>490</v>
      </c>
      <c r="E20" s="1462" t="s">
        <v>349</v>
      </c>
      <c r="F20" s="242" t="s">
        <v>12</v>
      </c>
      <c r="G20" s="434">
        <v>2200</v>
      </c>
      <c r="H20" s="674">
        <v>2090</v>
      </c>
      <c r="I20" s="753">
        <v>1980</v>
      </c>
      <c r="J20" s="42" t="s">
        <v>489</v>
      </c>
      <c r="K20" s="726"/>
    </row>
    <row r="21" spans="1:12" s="42" customFormat="1" ht="27" customHeight="1">
      <c r="A21" s="1442"/>
      <c r="B21" s="936"/>
      <c r="C21" s="361" t="s">
        <v>848</v>
      </c>
      <c r="D21" s="951"/>
      <c r="E21" s="1463"/>
      <c r="F21" s="242" t="s">
        <v>12</v>
      </c>
      <c r="G21" s="434">
        <v>2300</v>
      </c>
      <c r="H21" s="674">
        <v>2185</v>
      </c>
      <c r="I21" s="570">
        <v>2070</v>
      </c>
      <c r="J21" s="42" t="s">
        <v>489</v>
      </c>
    </row>
    <row r="22" spans="1:12" ht="31.5" customHeight="1">
      <c r="A22" s="1442"/>
      <c r="B22" s="1460"/>
      <c r="C22" s="235" t="s">
        <v>849</v>
      </c>
      <c r="D22" s="1469" t="s">
        <v>491</v>
      </c>
      <c r="E22" s="1217" t="s">
        <v>100</v>
      </c>
      <c r="F22" s="105" t="s">
        <v>12</v>
      </c>
      <c r="G22" s="434">
        <v>2300</v>
      </c>
      <c r="H22" s="674">
        <v>2185</v>
      </c>
      <c r="I22" s="570">
        <v>2070</v>
      </c>
      <c r="J22" s="42" t="s">
        <v>489</v>
      </c>
      <c r="L22" s="42"/>
    </row>
    <row r="23" spans="1:12" ht="25.5" customHeight="1">
      <c r="A23" s="1442"/>
      <c r="B23" s="1460"/>
      <c r="C23" s="362" t="s">
        <v>850</v>
      </c>
      <c r="D23" s="1470"/>
      <c r="E23" s="1217"/>
      <c r="F23" s="105" t="s">
        <v>12</v>
      </c>
      <c r="G23" s="674">
        <v>2400</v>
      </c>
      <c r="H23" s="674">
        <v>2280</v>
      </c>
      <c r="I23" s="674">
        <v>2160</v>
      </c>
      <c r="J23" s="42" t="s">
        <v>489</v>
      </c>
      <c r="L23" s="42"/>
    </row>
    <row r="24" spans="1:12" ht="41.25" customHeight="1">
      <c r="A24" s="1441" t="s">
        <v>68</v>
      </c>
      <c r="B24" s="42"/>
      <c r="C24" s="733" t="s">
        <v>970</v>
      </c>
      <c r="D24" s="309" t="s">
        <v>773</v>
      </c>
      <c r="E24" s="243" t="s">
        <v>310</v>
      </c>
      <c r="F24" s="244" t="s">
        <v>12</v>
      </c>
      <c r="G24" s="434">
        <v>2130</v>
      </c>
      <c r="H24" s="655">
        <v>2020</v>
      </c>
      <c r="I24" s="651">
        <v>1920</v>
      </c>
      <c r="J24" s="296"/>
      <c r="K24" s="312"/>
      <c r="L24" s="239"/>
    </row>
    <row r="25" spans="1:12" ht="41.25" customHeight="1">
      <c r="A25" s="1443"/>
      <c r="B25" s="42"/>
      <c r="C25" s="733" t="s">
        <v>971</v>
      </c>
      <c r="D25" s="313" t="s">
        <v>879</v>
      </c>
      <c r="E25" s="243" t="s">
        <v>481</v>
      </c>
      <c r="F25" s="244" t="s">
        <v>12</v>
      </c>
      <c r="G25" s="434">
        <v>2480</v>
      </c>
      <c r="H25" s="674">
        <v>2355</v>
      </c>
      <c r="I25" s="753">
        <v>2235</v>
      </c>
      <c r="J25" s="296"/>
      <c r="K25" s="312"/>
      <c r="L25" s="239"/>
    </row>
    <row r="26" spans="1:12" ht="13.5" customHeight="1">
      <c r="A26" s="1441" t="s">
        <v>103</v>
      </c>
      <c r="B26" s="935"/>
      <c r="C26" s="1249" t="s">
        <v>1375</v>
      </c>
      <c r="D26" s="1365" t="s">
        <v>874</v>
      </c>
      <c r="E26" s="1410" t="s">
        <v>98</v>
      </c>
      <c r="F26" s="1422" t="s">
        <v>12</v>
      </c>
      <c r="G26" s="382">
        <v>1955</v>
      </c>
      <c r="H26" s="810">
        <v>1895</v>
      </c>
      <c r="I26" s="877">
        <v>1800</v>
      </c>
      <c r="J26" s="239" t="s">
        <v>63</v>
      </c>
      <c r="K26" s="42"/>
    </row>
    <row r="27" spans="1:12" ht="13.5" customHeight="1">
      <c r="A27" s="1442"/>
      <c r="B27" s="967"/>
      <c r="C27" s="1250"/>
      <c r="D27" s="1444"/>
      <c r="E27" s="1415"/>
      <c r="F27" s="1423"/>
      <c r="G27" s="382">
        <v>1890</v>
      </c>
      <c r="H27" s="674">
        <v>1800</v>
      </c>
      <c r="I27" s="382">
        <v>1710</v>
      </c>
      <c r="J27" s="239" t="s">
        <v>395</v>
      </c>
      <c r="K27" s="42"/>
    </row>
    <row r="28" spans="1:12" ht="13.5" customHeight="1">
      <c r="A28" s="1442"/>
      <c r="B28" s="967"/>
      <c r="C28" s="1251"/>
      <c r="D28" s="1366"/>
      <c r="E28" s="1411"/>
      <c r="F28" s="1424"/>
      <c r="G28" s="382">
        <v>1790</v>
      </c>
      <c r="H28" s="674">
        <v>1700</v>
      </c>
      <c r="I28" s="382">
        <v>1620</v>
      </c>
      <c r="J28" s="239" t="s">
        <v>394</v>
      </c>
      <c r="K28" s="42"/>
    </row>
    <row r="29" spans="1:12" ht="13.5" customHeight="1">
      <c r="A29" s="1442"/>
      <c r="B29" s="967"/>
      <c r="C29" s="1249" t="s">
        <v>1376</v>
      </c>
      <c r="D29" s="1419" t="s">
        <v>878</v>
      </c>
      <c r="E29" s="1410" t="s">
        <v>99</v>
      </c>
      <c r="F29" s="1422" t="s">
        <v>12</v>
      </c>
      <c r="G29" s="382">
        <v>1995</v>
      </c>
      <c r="H29" s="810">
        <v>1895</v>
      </c>
      <c r="I29" s="877">
        <v>1800</v>
      </c>
      <c r="J29" s="239"/>
    </row>
    <row r="30" spans="1:12" ht="13.5" customHeight="1">
      <c r="A30" s="1442"/>
      <c r="B30" s="967"/>
      <c r="C30" s="1250"/>
      <c r="D30" s="1452"/>
      <c r="E30" s="1415"/>
      <c r="F30" s="1423"/>
      <c r="G30" s="382">
        <v>1890</v>
      </c>
      <c r="H30" s="674">
        <v>1800</v>
      </c>
      <c r="I30" s="382">
        <v>1700</v>
      </c>
      <c r="J30" s="239" t="s">
        <v>395</v>
      </c>
    </row>
    <row r="31" spans="1:12" ht="13.5" customHeight="1">
      <c r="A31" s="1442"/>
      <c r="B31" s="936"/>
      <c r="C31" s="1251"/>
      <c r="D31" s="1429"/>
      <c r="E31" s="1411"/>
      <c r="F31" s="1424"/>
      <c r="G31" s="382">
        <v>1750</v>
      </c>
      <c r="H31" s="674">
        <v>1700</v>
      </c>
      <c r="I31" s="382">
        <v>1620</v>
      </c>
      <c r="J31" s="239" t="s">
        <v>394</v>
      </c>
      <c r="K31" s="42"/>
    </row>
    <row r="32" spans="1:12" ht="25.5" customHeight="1">
      <c r="A32" s="1442"/>
      <c r="B32" s="984"/>
      <c r="C32" s="720" t="s">
        <v>1377</v>
      </c>
      <c r="D32" s="735" t="s">
        <v>877</v>
      </c>
      <c r="E32" s="636"/>
      <c r="F32" s="653" t="s">
        <v>12</v>
      </c>
      <c r="G32" s="382">
        <v>2590</v>
      </c>
      <c r="H32" s="674">
        <v>2470</v>
      </c>
      <c r="I32" s="382">
        <v>2340</v>
      </c>
      <c r="J32" s="239" t="s">
        <v>1379</v>
      </c>
      <c r="K32" s="42"/>
    </row>
    <row r="33" spans="1:11" ht="25.5" customHeight="1">
      <c r="A33" s="1442"/>
      <c r="B33" s="984"/>
      <c r="C33" s="1249" t="s">
        <v>1378</v>
      </c>
      <c r="D33" s="1365" t="s">
        <v>876</v>
      </c>
      <c r="E33" s="935"/>
      <c r="F33" s="1026" t="s">
        <v>12</v>
      </c>
      <c r="G33" s="382"/>
      <c r="H33" s="674"/>
      <c r="I33" s="382"/>
      <c r="J33" s="239"/>
    </row>
    <row r="34" spans="1:11">
      <c r="A34" s="1442"/>
      <c r="B34" s="984"/>
      <c r="C34" s="1250"/>
      <c r="D34" s="1444"/>
      <c r="E34" s="967"/>
      <c r="F34" s="1027"/>
      <c r="G34" s="382">
        <v>2590</v>
      </c>
      <c r="H34" s="674">
        <v>2470</v>
      </c>
      <c r="I34" s="382">
        <v>2340</v>
      </c>
      <c r="J34" s="239" t="s">
        <v>395</v>
      </c>
    </row>
    <row r="35" spans="1:11">
      <c r="A35" s="1442"/>
      <c r="B35" s="984"/>
      <c r="C35" s="1251"/>
      <c r="D35" s="1366"/>
      <c r="E35" s="936"/>
      <c r="F35" s="1028"/>
      <c r="G35" s="382">
        <v>2490</v>
      </c>
      <c r="H35" s="674">
        <v>2375</v>
      </c>
      <c r="I35" s="382">
        <v>2250</v>
      </c>
      <c r="J35" s="239" t="s">
        <v>394</v>
      </c>
    </row>
    <row r="36" spans="1:11" ht="25.5" customHeight="1">
      <c r="A36" s="1442"/>
      <c r="B36" s="984"/>
      <c r="C36" s="720" t="s">
        <v>1380</v>
      </c>
      <c r="D36" s="735" t="s">
        <v>973</v>
      </c>
      <c r="E36" s="636"/>
      <c r="F36" s="653" t="s">
        <v>12</v>
      </c>
      <c r="G36" s="382">
        <v>2250</v>
      </c>
      <c r="H36" s="674">
        <v>2140</v>
      </c>
      <c r="I36" s="382">
        <v>2030</v>
      </c>
      <c r="J36" s="239" t="s">
        <v>1379</v>
      </c>
    </row>
    <row r="37" spans="1:11">
      <c r="A37" s="1442"/>
      <c r="B37" s="935"/>
      <c r="C37" s="1249" t="s">
        <v>1381</v>
      </c>
      <c r="D37" s="1365" t="s">
        <v>974</v>
      </c>
      <c r="E37" s="935"/>
      <c r="F37" s="1026" t="s">
        <v>12</v>
      </c>
      <c r="G37" s="739"/>
      <c r="H37" s="674"/>
      <c r="I37" s="739"/>
      <c r="J37" s="239"/>
    </row>
    <row r="38" spans="1:11">
      <c r="A38" s="1442"/>
      <c r="B38" s="935"/>
      <c r="C38" s="1250"/>
      <c r="D38" s="1444"/>
      <c r="E38" s="967"/>
      <c r="F38" s="1027"/>
      <c r="G38" s="739">
        <v>2290</v>
      </c>
      <c r="H38" s="674">
        <v>2180</v>
      </c>
      <c r="I38" s="739">
        <v>2070</v>
      </c>
      <c r="J38" s="239" t="s">
        <v>395</v>
      </c>
    </row>
    <row r="39" spans="1:11">
      <c r="A39" s="1442"/>
      <c r="B39" s="935"/>
      <c r="C39" s="1251"/>
      <c r="D39" s="1366"/>
      <c r="E39" s="936"/>
      <c r="F39" s="1028"/>
      <c r="G39" s="739">
        <v>2190</v>
      </c>
      <c r="H39" s="674">
        <v>2090</v>
      </c>
      <c r="I39" s="739">
        <v>1980</v>
      </c>
      <c r="J39" s="239" t="s">
        <v>394</v>
      </c>
    </row>
    <row r="40" spans="1:11" ht="37.5" customHeight="1">
      <c r="A40" s="1443"/>
      <c r="B40" s="636"/>
      <c r="C40" s="721" t="s">
        <v>920</v>
      </c>
      <c r="D40" s="736" t="s">
        <v>919</v>
      </c>
      <c r="E40" s="637"/>
      <c r="F40" s="655" t="s">
        <v>19</v>
      </c>
      <c r="G40" s="739">
        <v>2090</v>
      </c>
      <c r="H40" s="674">
        <v>1950</v>
      </c>
      <c r="I40" s="739">
        <v>1850</v>
      </c>
      <c r="J40" s="239" t="s">
        <v>24</v>
      </c>
    </row>
    <row r="41" spans="1:11" ht="22.5" customHeight="1">
      <c r="A41" s="1460" t="s">
        <v>177</v>
      </c>
      <c r="B41" s="984"/>
      <c r="C41" s="1471" t="s">
        <v>240</v>
      </c>
      <c r="D41" s="1057" t="s">
        <v>198</v>
      </c>
      <c r="E41" s="1060" t="s">
        <v>199</v>
      </c>
      <c r="F41" s="52" t="s">
        <v>36</v>
      </c>
      <c r="G41" s="810">
        <v>500</v>
      </c>
      <c r="H41" s="810">
        <v>480</v>
      </c>
      <c r="I41" s="810">
        <v>455</v>
      </c>
      <c r="J41" s="239"/>
    </row>
    <row r="42" spans="1:11" ht="22.5" customHeight="1">
      <c r="A42" s="1460"/>
      <c r="B42" s="984"/>
      <c r="C42" s="1471"/>
      <c r="D42" s="1057"/>
      <c r="E42" s="1060"/>
      <c r="F42" s="52" t="s">
        <v>49</v>
      </c>
      <c r="G42" s="810">
        <v>1480</v>
      </c>
      <c r="H42" s="810">
        <v>1410</v>
      </c>
      <c r="I42" s="810">
        <v>1335</v>
      </c>
      <c r="J42" s="239"/>
    </row>
    <row r="43" spans="1:11" ht="39.75" customHeight="1">
      <c r="A43" s="1460"/>
      <c r="B43" s="155"/>
      <c r="C43" s="235" t="s">
        <v>334</v>
      </c>
      <c r="D43" s="236" t="s">
        <v>335</v>
      </c>
      <c r="E43" s="234" t="s">
        <v>79</v>
      </c>
      <c r="F43" s="52" t="s">
        <v>19</v>
      </c>
      <c r="G43" s="674">
        <v>1880</v>
      </c>
      <c r="H43" s="674">
        <v>1790</v>
      </c>
      <c r="I43" s="674">
        <v>1695</v>
      </c>
      <c r="J43" s="239"/>
      <c r="K43" s="239"/>
    </row>
    <row r="44" spans="1:11" ht="48" customHeight="1">
      <c r="A44" s="1460"/>
      <c r="B44" s="52"/>
      <c r="C44" s="744" t="s">
        <v>200</v>
      </c>
      <c r="D44" s="746" t="s">
        <v>202</v>
      </c>
      <c r="E44" s="671" t="s">
        <v>201</v>
      </c>
      <c r="F44" s="700" t="s">
        <v>19</v>
      </c>
      <c r="G44" s="810">
        <v>3680</v>
      </c>
      <c r="H44" s="810">
        <v>3495</v>
      </c>
      <c r="I44" s="810">
        <v>3310</v>
      </c>
      <c r="J44" s="239"/>
    </row>
    <row r="45" spans="1:11" ht="25.5" customHeight="1">
      <c r="A45" s="1460"/>
      <c r="B45" s="984"/>
      <c r="C45" s="1472" t="s">
        <v>203</v>
      </c>
      <c r="D45" s="1057" t="s">
        <v>972</v>
      </c>
      <c r="E45" s="1464" t="s">
        <v>205</v>
      </c>
      <c r="F45" s="125" t="s">
        <v>194</v>
      </c>
      <c r="G45" s="810">
        <v>580</v>
      </c>
      <c r="H45" s="810">
        <v>550</v>
      </c>
      <c r="I45" s="810">
        <v>525</v>
      </c>
      <c r="J45" s="239"/>
    </row>
    <row r="46" spans="1:11" ht="23.25" customHeight="1">
      <c r="A46" s="1460"/>
      <c r="B46" s="984"/>
      <c r="C46" s="1472"/>
      <c r="D46" s="1057"/>
      <c r="E46" s="1464"/>
      <c r="F46" s="125" t="s">
        <v>192</v>
      </c>
      <c r="G46" s="810">
        <v>850</v>
      </c>
      <c r="H46" s="810">
        <v>815</v>
      </c>
      <c r="I46" s="810">
        <v>770</v>
      </c>
      <c r="J46" s="239"/>
    </row>
    <row r="47" spans="1:11" ht="27" customHeight="1">
      <c r="A47" s="1460"/>
      <c r="B47" s="984"/>
      <c r="C47" s="1472" t="s">
        <v>206</v>
      </c>
      <c r="D47" s="1057" t="s">
        <v>207</v>
      </c>
      <c r="E47" s="1060" t="s">
        <v>208</v>
      </c>
      <c r="F47" s="52" t="s">
        <v>192</v>
      </c>
      <c r="G47" s="810">
        <v>600</v>
      </c>
      <c r="H47" s="810">
        <v>570</v>
      </c>
      <c r="I47" s="810">
        <v>540</v>
      </c>
      <c r="J47" s="239"/>
    </row>
    <row r="48" spans="1:11" ht="27" customHeight="1">
      <c r="A48" s="1460"/>
      <c r="B48" s="984"/>
      <c r="C48" s="1472"/>
      <c r="D48" s="1057"/>
      <c r="E48" s="1060"/>
      <c r="F48" s="52" t="s">
        <v>194</v>
      </c>
      <c r="G48" s="810">
        <v>1000</v>
      </c>
      <c r="H48" s="810">
        <v>955</v>
      </c>
      <c r="I48" s="810">
        <v>905</v>
      </c>
      <c r="J48" s="239"/>
    </row>
    <row r="49" spans="1:10" ht="26.25" customHeight="1">
      <c r="A49" s="1460"/>
      <c r="B49" s="984"/>
      <c r="C49" s="150" t="s">
        <v>209</v>
      </c>
      <c r="D49" s="1057"/>
      <c r="E49" s="1060"/>
      <c r="F49" s="52" t="s">
        <v>194</v>
      </c>
      <c r="G49" s="810">
        <v>980</v>
      </c>
      <c r="H49" s="810">
        <v>935</v>
      </c>
      <c r="I49" s="810">
        <v>885</v>
      </c>
      <c r="J49" s="239"/>
    </row>
    <row r="50" spans="1:10" ht="26.25" customHeight="1">
      <c r="A50" s="1460"/>
      <c r="B50" s="984"/>
      <c r="C50" s="151"/>
      <c r="D50" s="1057"/>
      <c r="E50" s="1060"/>
      <c r="F50" s="52" t="s">
        <v>189</v>
      </c>
      <c r="G50" s="810">
        <v>2660</v>
      </c>
      <c r="H50" s="810">
        <v>2527</v>
      </c>
      <c r="I50" s="810">
        <v>2390</v>
      </c>
      <c r="J50" s="239"/>
    </row>
    <row r="51" spans="1:10" ht="29.25" customHeight="1">
      <c r="A51" s="1460"/>
      <c r="B51" s="935"/>
      <c r="C51" s="235" t="s">
        <v>438</v>
      </c>
      <c r="D51" s="236" t="s">
        <v>975</v>
      </c>
      <c r="E51" s="1063" t="s">
        <v>211</v>
      </c>
      <c r="F51" s="52" t="s">
        <v>19</v>
      </c>
      <c r="G51" s="810">
        <v>1575</v>
      </c>
      <c r="H51" s="810">
        <v>1490</v>
      </c>
      <c r="I51" s="810">
        <v>1416</v>
      </c>
      <c r="J51" s="239"/>
    </row>
    <row r="52" spans="1:10" ht="29.25" customHeight="1">
      <c r="A52" s="1460"/>
      <c r="B52" s="967"/>
      <c r="C52" s="1439" t="s">
        <v>856</v>
      </c>
      <c r="D52" s="1445" t="s">
        <v>441</v>
      </c>
      <c r="E52" s="1064"/>
      <c r="F52" s="52" t="s">
        <v>19</v>
      </c>
      <c r="G52" s="674"/>
      <c r="H52" s="674"/>
      <c r="I52" s="674"/>
      <c r="J52" s="239"/>
    </row>
    <row r="53" spans="1:10">
      <c r="A53" s="1460"/>
      <c r="B53" s="967"/>
      <c r="C53" s="1440"/>
      <c r="D53" s="1446"/>
      <c r="E53" s="1065"/>
      <c r="F53" s="52" t="s">
        <v>12</v>
      </c>
      <c r="G53" s="810">
        <v>3195</v>
      </c>
      <c r="H53" s="810">
        <v>3035</v>
      </c>
      <c r="I53" s="810">
        <v>2875</v>
      </c>
      <c r="J53" s="239"/>
    </row>
    <row r="54" spans="1:10" ht="26.25">
      <c r="A54" s="1460"/>
      <c r="B54" s="967"/>
      <c r="C54" s="150" t="s">
        <v>337</v>
      </c>
      <c r="D54" s="237" t="s">
        <v>210</v>
      </c>
      <c r="E54" s="66" t="s">
        <v>338</v>
      </c>
      <c r="F54" s="52" t="s">
        <v>19</v>
      </c>
      <c r="G54" s="810">
        <v>1570</v>
      </c>
      <c r="H54" s="810">
        <v>1490</v>
      </c>
      <c r="I54" s="810">
        <v>1415</v>
      </c>
      <c r="J54" s="163"/>
    </row>
    <row r="55" spans="1:10" ht="26.25" customHeight="1">
      <c r="A55" s="1460"/>
      <c r="B55" s="967"/>
      <c r="C55" s="1465" t="s">
        <v>855</v>
      </c>
      <c r="D55" s="1445" t="s">
        <v>592</v>
      </c>
      <c r="E55" s="1474" t="s">
        <v>241</v>
      </c>
      <c r="F55" s="52" t="s">
        <v>19</v>
      </c>
      <c r="G55" s="1609">
        <v>1960</v>
      </c>
      <c r="H55" s="899">
        <v>1865</v>
      </c>
      <c r="I55" s="899">
        <v>1765</v>
      </c>
      <c r="J55" s="239"/>
    </row>
    <row r="56" spans="1:10">
      <c r="A56" s="1460"/>
      <c r="B56" s="936"/>
      <c r="C56" s="1466"/>
      <c r="D56" s="1446"/>
      <c r="E56" s="1475"/>
      <c r="F56" s="52" t="s">
        <v>12</v>
      </c>
      <c r="G56" s="810">
        <v>3195</v>
      </c>
      <c r="H56" s="810">
        <v>3035</v>
      </c>
      <c r="I56" s="810">
        <v>2875</v>
      </c>
      <c r="J56" s="239"/>
    </row>
    <row r="57" spans="1:10">
      <c r="A57" s="1460"/>
      <c r="B57" s="984"/>
      <c r="C57" s="1478" t="s">
        <v>255</v>
      </c>
      <c r="D57" s="1479" t="s">
        <v>210</v>
      </c>
      <c r="E57" s="984"/>
      <c r="F57" s="671" t="s">
        <v>183</v>
      </c>
      <c r="G57" s="810">
        <v>700</v>
      </c>
      <c r="H57" s="810">
        <v>665</v>
      </c>
      <c r="I57" s="810">
        <v>630</v>
      </c>
    </row>
    <row r="58" spans="1:10">
      <c r="A58" s="1460"/>
      <c r="B58" s="984"/>
      <c r="C58" s="1478"/>
      <c r="D58" s="1479"/>
      <c r="E58" s="984"/>
      <c r="F58" s="674" t="s">
        <v>19</v>
      </c>
      <c r="G58" s="810">
        <v>2330</v>
      </c>
      <c r="H58" s="810">
        <v>2215</v>
      </c>
      <c r="I58" s="810">
        <v>2095</v>
      </c>
    </row>
    <row r="59" spans="1:10">
      <c r="A59" s="1460"/>
      <c r="B59" s="52"/>
      <c r="C59" s="165" t="s">
        <v>258</v>
      </c>
      <c r="D59" s="745" t="s">
        <v>259</v>
      </c>
      <c r="E59" s="52"/>
      <c r="F59" s="674" t="s">
        <v>19</v>
      </c>
      <c r="G59" s="674">
        <v>2420</v>
      </c>
      <c r="H59" s="626">
        <v>2300</v>
      </c>
      <c r="I59" s="626">
        <v>2180</v>
      </c>
    </row>
    <row r="60" spans="1:10">
      <c r="A60" s="1460"/>
      <c r="B60" s="984"/>
      <c r="C60" s="1476" t="s">
        <v>260</v>
      </c>
      <c r="D60" s="1477" t="s">
        <v>976</v>
      </c>
      <c r="E60" s="1060"/>
      <c r="F60" s="674" t="s">
        <v>183</v>
      </c>
      <c r="G60" s="674">
        <v>870</v>
      </c>
      <c r="H60" s="674">
        <v>830</v>
      </c>
      <c r="I60" s="674">
        <v>785</v>
      </c>
    </row>
    <row r="61" spans="1:10">
      <c r="A61" s="1460"/>
      <c r="B61" s="984"/>
      <c r="C61" s="1476"/>
      <c r="D61" s="1477"/>
      <c r="E61" s="1060"/>
      <c r="F61" s="674" t="s">
        <v>19</v>
      </c>
      <c r="G61" s="674">
        <v>2530</v>
      </c>
      <c r="H61" s="674">
        <v>2400</v>
      </c>
      <c r="I61" s="674">
        <v>2280</v>
      </c>
      <c r="J61" s="42"/>
    </row>
    <row r="62" spans="1:10">
      <c r="A62" s="1460"/>
      <c r="B62" s="984"/>
      <c r="C62" s="1476" t="s">
        <v>336</v>
      </c>
      <c r="D62" s="1479" t="s">
        <v>976</v>
      </c>
      <c r="E62" s="984"/>
      <c r="F62" s="674" t="s">
        <v>261</v>
      </c>
      <c r="G62" s="810">
        <v>3820</v>
      </c>
      <c r="H62" s="810">
        <v>3625</v>
      </c>
      <c r="I62" s="810">
        <v>3435</v>
      </c>
    </row>
    <row r="63" spans="1:10">
      <c r="A63" s="1460"/>
      <c r="B63" s="984"/>
      <c r="C63" s="1476"/>
      <c r="D63" s="1479"/>
      <c r="E63" s="984"/>
      <c r="F63" s="674" t="s">
        <v>11</v>
      </c>
      <c r="G63" s="810">
        <v>11660</v>
      </c>
      <c r="H63" s="810">
        <v>11080</v>
      </c>
      <c r="I63" s="810">
        <v>10495</v>
      </c>
    </row>
    <row r="64" spans="1:10">
      <c r="A64" s="1460"/>
      <c r="B64" s="984"/>
      <c r="C64" s="1473" t="s">
        <v>262</v>
      </c>
      <c r="D64" s="1357" t="s">
        <v>976</v>
      </c>
      <c r="E64" s="984"/>
      <c r="F64" s="674" t="s">
        <v>9</v>
      </c>
      <c r="G64" s="810">
        <v>4540</v>
      </c>
      <c r="H64" s="810">
        <v>4310</v>
      </c>
      <c r="I64" s="810">
        <v>4085</v>
      </c>
    </row>
    <row r="65" spans="1:12">
      <c r="A65" s="1460"/>
      <c r="B65" s="984"/>
      <c r="C65" s="1473"/>
      <c r="D65" s="1357"/>
      <c r="E65" s="984"/>
      <c r="F65" s="674" t="s">
        <v>11</v>
      </c>
      <c r="G65" s="810">
        <v>12200</v>
      </c>
      <c r="H65" s="810">
        <v>11590</v>
      </c>
      <c r="I65" s="810">
        <v>10980</v>
      </c>
    </row>
    <row r="66" spans="1:12" ht="36" customHeight="1">
      <c r="A66" s="540" t="s">
        <v>219</v>
      </c>
      <c r="B66" s="630"/>
      <c r="C66" s="204" t="s">
        <v>768</v>
      </c>
      <c r="D66" s="377" t="s">
        <v>766</v>
      </c>
      <c r="E66" s="638" t="s">
        <v>416</v>
      </c>
      <c r="F66" s="674" t="s">
        <v>12</v>
      </c>
      <c r="G66" s="810">
        <v>3220</v>
      </c>
      <c r="H66" s="810">
        <v>3060</v>
      </c>
      <c r="I66" s="810">
        <v>2900</v>
      </c>
      <c r="J66" s="37" t="s">
        <v>63</v>
      </c>
      <c r="K66" s="42"/>
    </row>
    <row r="67" spans="1:12" ht="36" customHeight="1">
      <c r="A67" s="541"/>
      <c r="B67" s="630"/>
      <c r="C67" s="204" t="s">
        <v>1236</v>
      </c>
      <c r="D67" s="377" t="s">
        <v>767</v>
      </c>
      <c r="E67" s="638"/>
      <c r="F67" s="674" t="s">
        <v>12</v>
      </c>
      <c r="G67" s="810">
        <v>4790</v>
      </c>
      <c r="H67" s="810">
        <v>4550</v>
      </c>
      <c r="I67" s="810">
        <v>4315</v>
      </c>
      <c r="K67" s="42"/>
    </row>
    <row r="68" spans="1:12" ht="39.75" customHeight="1">
      <c r="A68" s="541"/>
      <c r="B68" s="42"/>
      <c r="C68" s="761" t="s">
        <v>1298</v>
      </c>
      <c r="D68" s="691" t="s">
        <v>1297</v>
      </c>
      <c r="E68" s="628" t="s">
        <v>417</v>
      </c>
      <c r="F68" s="37" t="s">
        <v>12</v>
      </c>
      <c r="G68" s="810">
        <v>3765</v>
      </c>
      <c r="H68" s="810">
        <v>3580</v>
      </c>
      <c r="I68" s="810">
        <v>3390</v>
      </c>
      <c r="J68" s="37" t="s">
        <v>70</v>
      </c>
      <c r="L68" s="42"/>
    </row>
    <row r="70" spans="1:12" ht="24">
      <c r="A70" s="1482" t="s">
        <v>322</v>
      </c>
      <c r="B70" s="52"/>
      <c r="C70" s="151" t="s">
        <v>323</v>
      </c>
      <c r="D70" s="746" t="s">
        <v>980</v>
      </c>
      <c r="E70" s="1013"/>
      <c r="F70" s="674" t="s">
        <v>12</v>
      </c>
      <c r="G70" s="674">
        <v>2695</v>
      </c>
      <c r="H70" s="52"/>
      <c r="I70" s="674">
        <v>255</v>
      </c>
    </row>
    <row r="71" spans="1:12" ht="24">
      <c r="A71" s="1483"/>
      <c r="B71" s="52"/>
      <c r="C71" s="151" t="s">
        <v>324</v>
      </c>
      <c r="D71" s="746" t="s">
        <v>981</v>
      </c>
      <c r="E71" s="1014"/>
      <c r="F71" s="674" t="s">
        <v>12</v>
      </c>
      <c r="G71" s="674">
        <v>2235</v>
      </c>
      <c r="H71" s="52"/>
      <c r="I71" s="674">
        <v>2125</v>
      </c>
    </row>
    <row r="72" spans="1:12">
      <c r="A72" s="1481" t="s">
        <v>370</v>
      </c>
      <c r="B72" s="984"/>
      <c r="C72" s="1371" t="s">
        <v>978</v>
      </c>
      <c r="D72" s="219" t="s">
        <v>373</v>
      </c>
      <c r="E72" s="155" t="s">
        <v>377</v>
      </c>
      <c r="F72" s="1070" t="s">
        <v>7</v>
      </c>
      <c r="G72" s="1070">
        <v>1585</v>
      </c>
      <c r="H72" s="1026">
        <v>1505</v>
      </c>
      <c r="I72" s="1070">
        <v>1425</v>
      </c>
    </row>
    <row r="73" spans="1:12">
      <c r="A73" s="1481"/>
      <c r="B73" s="984"/>
      <c r="C73" s="1372"/>
      <c r="D73" s="219" t="s">
        <v>374</v>
      </c>
      <c r="E73" s="274" t="s">
        <v>378</v>
      </c>
      <c r="F73" s="1070"/>
      <c r="G73" s="1070"/>
      <c r="H73" s="1027"/>
      <c r="I73" s="1070"/>
    </row>
    <row r="74" spans="1:12" ht="32.25" customHeight="1">
      <c r="A74" s="1481"/>
      <c r="B74" s="42"/>
      <c r="C74" s="741" t="s">
        <v>977</v>
      </c>
      <c r="D74" s="219" t="s">
        <v>373</v>
      </c>
      <c r="E74" s="274" t="s">
        <v>379</v>
      </c>
      <c r="F74" s="1070"/>
      <c r="G74" s="1070"/>
      <c r="H74" s="1028"/>
      <c r="I74" s="1070"/>
    </row>
    <row r="75" spans="1:12" ht="31.5" customHeight="1">
      <c r="A75" s="1481"/>
      <c r="B75" s="52"/>
      <c r="C75" s="151" t="s">
        <v>1403</v>
      </c>
      <c r="D75" s="219" t="s">
        <v>373</v>
      </c>
      <c r="E75" s="984"/>
      <c r="F75" s="1070" t="s">
        <v>7</v>
      </c>
      <c r="G75" s="1070">
        <v>2050</v>
      </c>
      <c r="H75" s="1026">
        <v>1950</v>
      </c>
      <c r="I75" s="1070">
        <v>1840</v>
      </c>
      <c r="J75" s="275"/>
    </row>
    <row r="76" spans="1:12">
      <c r="A76" s="1481"/>
      <c r="B76" s="52"/>
      <c r="C76" s="151" t="s">
        <v>979</v>
      </c>
      <c r="D76" s="219" t="s">
        <v>375</v>
      </c>
      <c r="E76" s="984"/>
      <c r="F76" s="1070"/>
      <c r="G76" s="1070"/>
      <c r="H76" s="1028"/>
      <c r="I76" s="1070"/>
    </row>
    <row r="77" spans="1:12">
      <c r="A77" s="1481" t="s">
        <v>1478</v>
      </c>
      <c r="B77" s="984"/>
      <c r="C77" s="1480" t="s">
        <v>1479</v>
      </c>
      <c r="D77" s="219" t="s">
        <v>1480</v>
      </c>
      <c r="E77" s="1070" t="s">
        <v>1396</v>
      </c>
      <c r="F77" s="1070" t="s">
        <v>509</v>
      </c>
      <c r="G77" s="810">
        <v>2850</v>
      </c>
      <c r="H77" s="810">
        <v>2700</v>
      </c>
      <c r="I77" s="810">
        <v>2570</v>
      </c>
    </row>
    <row r="78" spans="1:12">
      <c r="A78" s="1481"/>
      <c r="B78" s="984"/>
      <c r="C78" s="1480"/>
      <c r="D78" s="219" t="s">
        <v>1481</v>
      </c>
      <c r="E78" s="1070"/>
      <c r="F78" s="1070"/>
      <c r="G78" s="810">
        <v>3200</v>
      </c>
      <c r="H78" s="810">
        <v>3000</v>
      </c>
      <c r="I78" s="810">
        <v>2850</v>
      </c>
    </row>
    <row r="80" spans="1:12">
      <c r="G80" s="42"/>
    </row>
  </sheetData>
  <mergeCells count="217">
    <mergeCell ref="C77:C78"/>
    <mergeCell ref="B77:B78"/>
    <mergeCell ref="A77:A78"/>
    <mergeCell ref="E77:E78"/>
    <mergeCell ref="F77:F78"/>
    <mergeCell ref="A70:A71"/>
    <mergeCell ref="D62:D63"/>
    <mergeCell ref="B62:B63"/>
    <mergeCell ref="C62:C63"/>
    <mergeCell ref="A72:A76"/>
    <mergeCell ref="B72:B73"/>
    <mergeCell ref="F72:F74"/>
    <mergeCell ref="E57:E58"/>
    <mergeCell ref="E51:E53"/>
    <mergeCell ref="D47:D50"/>
    <mergeCell ref="E47:E50"/>
    <mergeCell ref="B49:B50"/>
    <mergeCell ref="B47:B48"/>
    <mergeCell ref="B51:B56"/>
    <mergeCell ref="D52:D53"/>
    <mergeCell ref="E62:E63"/>
    <mergeCell ref="B57:B58"/>
    <mergeCell ref="C57:C58"/>
    <mergeCell ref="D57:D58"/>
    <mergeCell ref="A24:A25"/>
    <mergeCell ref="D22:D23"/>
    <mergeCell ref="B41:B42"/>
    <mergeCell ref="C41:C42"/>
    <mergeCell ref="D41:D42"/>
    <mergeCell ref="C47:C48"/>
    <mergeCell ref="C52:C53"/>
    <mergeCell ref="E70:E71"/>
    <mergeCell ref="A26:A40"/>
    <mergeCell ref="B64:B65"/>
    <mergeCell ref="C64:C65"/>
    <mergeCell ref="D64:D65"/>
    <mergeCell ref="E64:E65"/>
    <mergeCell ref="C45:C46"/>
    <mergeCell ref="D45:D46"/>
    <mergeCell ref="E55:E56"/>
    <mergeCell ref="D55:D56"/>
    <mergeCell ref="A41:A65"/>
    <mergeCell ref="E41:E42"/>
    <mergeCell ref="B45:B46"/>
    <mergeCell ref="B60:B61"/>
    <mergeCell ref="C60:C61"/>
    <mergeCell ref="D60:D61"/>
    <mergeCell ref="E60:E61"/>
    <mergeCell ref="E45:E46"/>
    <mergeCell ref="C55:C56"/>
    <mergeCell ref="IU1:IU4"/>
    <mergeCell ref="B4:G4"/>
    <mergeCell ref="A11:G11"/>
    <mergeCell ref="II1:II4"/>
    <mergeCell ref="IK1:IK4"/>
    <mergeCell ref="IM1:IM4"/>
    <mergeCell ref="IO1:IO4"/>
    <mergeCell ref="IQ1:IQ4"/>
    <mergeCell ref="IS1:IS4"/>
    <mergeCell ref="HW1:HW4"/>
    <mergeCell ref="HY1:HY4"/>
    <mergeCell ref="IA1:IA4"/>
    <mergeCell ref="IC1:IC4"/>
    <mergeCell ref="IE1:IE4"/>
    <mergeCell ref="IG1:IG4"/>
    <mergeCell ref="HK1:HK4"/>
    <mergeCell ref="HM1:HM4"/>
    <mergeCell ref="HO1:HO4"/>
    <mergeCell ref="HQ1:HQ4"/>
    <mergeCell ref="HS1:HS4"/>
    <mergeCell ref="HU1:HU4"/>
    <mergeCell ref="GY1:GY4"/>
    <mergeCell ref="HA1:HA4"/>
    <mergeCell ref="HC1:HC4"/>
    <mergeCell ref="HE1:HE4"/>
    <mergeCell ref="HG1:HG4"/>
    <mergeCell ref="HI1:HI4"/>
    <mergeCell ref="GM1:GM4"/>
    <mergeCell ref="GO1:GO4"/>
    <mergeCell ref="GQ1:GQ4"/>
    <mergeCell ref="GS1:GS4"/>
    <mergeCell ref="GU1:GU4"/>
    <mergeCell ref="GW1:GW4"/>
    <mergeCell ref="GA1:GA4"/>
    <mergeCell ref="GC1:GC4"/>
    <mergeCell ref="GE1:GE4"/>
    <mergeCell ref="GG1:GG4"/>
    <mergeCell ref="GI1:GI4"/>
    <mergeCell ref="GK1:GK4"/>
    <mergeCell ref="FO1:FO4"/>
    <mergeCell ref="FQ1:FQ4"/>
    <mergeCell ref="FS1:FS4"/>
    <mergeCell ref="FU1:FU4"/>
    <mergeCell ref="FW1:FW4"/>
    <mergeCell ref="FY1:FY4"/>
    <mergeCell ref="FC1:FC4"/>
    <mergeCell ref="FE1:FE4"/>
    <mergeCell ref="FG1:FG4"/>
    <mergeCell ref="FI1:FI4"/>
    <mergeCell ref="FK1:FK4"/>
    <mergeCell ref="FM1:FM4"/>
    <mergeCell ref="EQ1:EQ4"/>
    <mergeCell ref="ES1:ES4"/>
    <mergeCell ref="EU1:EU4"/>
    <mergeCell ref="EW1:EW4"/>
    <mergeCell ref="EY1:EY4"/>
    <mergeCell ref="FA1:FA4"/>
    <mergeCell ref="EE1:EE4"/>
    <mergeCell ref="EG1:EG4"/>
    <mergeCell ref="EI1:EI4"/>
    <mergeCell ref="EK1:EK4"/>
    <mergeCell ref="EM1:EM4"/>
    <mergeCell ref="EO1:EO4"/>
    <mergeCell ref="DS1:DS4"/>
    <mergeCell ref="DU1:DU4"/>
    <mergeCell ref="DW1:DW4"/>
    <mergeCell ref="DY1:DY4"/>
    <mergeCell ref="EA1:EA4"/>
    <mergeCell ref="EC1:EC4"/>
    <mergeCell ref="DG1:DG4"/>
    <mergeCell ref="DI1:DI4"/>
    <mergeCell ref="DK1:DK4"/>
    <mergeCell ref="DM1:DM4"/>
    <mergeCell ref="DO1:DO4"/>
    <mergeCell ref="DQ1:DQ4"/>
    <mergeCell ref="CU1:CU4"/>
    <mergeCell ref="CW1:CW4"/>
    <mergeCell ref="CY1:CY4"/>
    <mergeCell ref="DA1:DA4"/>
    <mergeCell ref="DC1:DC4"/>
    <mergeCell ref="DE1:DE4"/>
    <mergeCell ref="CI1:CI4"/>
    <mergeCell ref="CK1:CK4"/>
    <mergeCell ref="CM1:CM4"/>
    <mergeCell ref="CO1:CO4"/>
    <mergeCell ref="CQ1:CQ4"/>
    <mergeCell ref="CS1:CS4"/>
    <mergeCell ref="BW1:BW4"/>
    <mergeCell ref="BY1:BY4"/>
    <mergeCell ref="CA1:CA4"/>
    <mergeCell ref="CC1:CC4"/>
    <mergeCell ref="CE1:CE4"/>
    <mergeCell ref="CG1:CG4"/>
    <mergeCell ref="BK1:BK4"/>
    <mergeCell ref="BM1:BM4"/>
    <mergeCell ref="BO1:BO4"/>
    <mergeCell ref="BQ1:BQ4"/>
    <mergeCell ref="BS1:BS4"/>
    <mergeCell ref="BU1:BU4"/>
    <mergeCell ref="AY1:AY4"/>
    <mergeCell ref="BA1:BA4"/>
    <mergeCell ref="BC1:BC4"/>
    <mergeCell ref="BE1:BE4"/>
    <mergeCell ref="BG1:BG4"/>
    <mergeCell ref="BI1:BI4"/>
    <mergeCell ref="Y1:Y4"/>
    <mergeCell ref="AM1:AM4"/>
    <mergeCell ref="AO1:AO4"/>
    <mergeCell ref="AQ1:AQ4"/>
    <mergeCell ref="AS1:AS4"/>
    <mergeCell ref="AU1:AU4"/>
    <mergeCell ref="AW1:AW4"/>
    <mergeCell ref="AA1:AA4"/>
    <mergeCell ref="AC1:AC4"/>
    <mergeCell ref="AE1:AE4"/>
    <mergeCell ref="AG1:AG4"/>
    <mergeCell ref="AI1:AI4"/>
    <mergeCell ref="AK1:AK4"/>
    <mergeCell ref="C12:C13"/>
    <mergeCell ref="D12:D13"/>
    <mergeCell ref="E12:E13"/>
    <mergeCell ref="Q1:Q4"/>
    <mergeCell ref="S1:S4"/>
    <mergeCell ref="U1:U4"/>
    <mergeCell ref="W1:W4"/>
    <mergeCell ref="E22:E23"/>
    <mergeCell ref="A1:A4"/>
    <mergeCell ref="C14:C15"/>
    <mergeCell ref="D14:D15"/>
    <mergeCell ref="E14:E19"/>
    <mergeCell ref="C16:C17"/>
    <mergeCell ref="D16:D17"/>
    <mergeCell ref="C18:C19"/>
    <mergeCell ref="D18:D19"/>
    <mergeCell ref="B22:B23"/>
    <mergeCell ref="A20:A23"/>
    <mergeCell ref="B20:B21"/>
    <mergeCell ref="D20:D21"/>
    <mergeCell ref="E20:E21"/>
    <mergeCell ref="G72:G74"/>
    <mergeCell ref="I72:I74"/>
    <mergeCell ref="C72:C73"/>
    <mergeCell ref="E75:E76"/>
    <mergeCell ref="F75:F76"/>
    <mergeCell ref="G75:G76"/>
    <mergeCell ref="I75:I76"/>
    <mergeCell ref="H72:H74"/>
    <mergeCell ref="H75:H76"/>
    <mergeCell ref="F26:F28"/>
    <mergeCell ref="B26:B31"/>
    <mergeCell ref="F33:F35"/>
    <mergeCell ref="C37:C39"/>
    <mergeCell ref="D37:D39"/>
    <mergeCell ref="E37:E39"/>
    <mergeCell ref="F37:F39"/>
    <mergeCell ref="F29:F31"/>
    <mergeCell ref="D29:D31"/>
    <mergeCell ref="E29:E31"/>
    <mergeCell ref="B32:B35"/>
    <mergeCell ref="B36:B39"/>
    <mergeCell ref="C26:C28"/>
    <mergeCell ref="D26:D28"/>
    <mergeCell ref="E26:E28"/>
    <mergeCell ref="C33:C35"/>
    <mergeCell ref="D33:D35"/>
    <mergeCell ref="E33:E35"/>
    <mergeCell ref="C29:C31"/>
  </mergeCells>
  <hyperlinks>
    <hyperlink ref="C1" r:id="rId1"/>
    <hyperlink ref="C2" r:id="rId2"/>
  </hyperlinks>
  <pageMargins left="0.7" right="0.7" top="0.75" bottom="0.75" header="0.3" footer="0.3"/>
  <pageSetup paperSize="9" orientation="portrait" verticalDpi="0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IW17"/>
  <sheetViews>
    <sheetView workbookViewId="0">
      <selection activeCell="G16" sqref="G16"/>
    </sheetView>
  </sheetViews>
  <sheetFormatPr defaultColWidth="9.140625" defaultRowHeight="15"/>
  <cols>
    <col min="1" max="1" width="12.42578125" style="42" customWidth="1"/>
    <col min="2" max="2" width="18.7109375" style="42" customWidth="1"/>
    <col min="3" max="3" width="19.7109375" style="42" customWidth="1"/>
    <col min="4" max="4" width="17.42578125" style="42" customWidth="1"/>
    <col min="5" max="5" width="11.5703125" style="42" customWidth="1"/>
    <col min="6" max="6" width="9.140625" style="42"/>
    <col min="7" max="7" width="11.85546875" style="42" customWidth="1"/>
    <col min="8" max="8" width="13" style="42" customWidth="1"/>
    <col min="9" max="9" width="10.85546875" style="42" customWidth="1"/>
    <col min="10" max="14" width="9.140625" style="42"/>
    <col min="15" max="15" width="9.5703125" style="42" bestFit="1" customWidth="1"/>
    <col min="16" max="16384" width="9.140625" style="42"/>
  </cols>
  <sheetData>
    <row r="2" spans="1:257" s="37" customFormat="1" ht="14.25" customHeight="1">
      <c r="A2" s="1220"/>
      <c r="B2" s="39" t="s">
        <v>14</v>
      </c>
      <c r="C2" s="36"/>
      <c r="D2" s="710"/>
      <c r="E2" s="36"/>
      <c r="F2" s="710"/>
      <c r="G2" s="710"/>
      <c r="H2" s="36"/>
      <c r="I2" s="710"/>
      <c r="J2" s="36"/>
      <c r="K2" s="710"/>
      <c r="L2" s="36"/>
      <c r="M2" s="710"/>
      <c r="N2" s="36"/>
      <c r="O2" s="710"/>
      <c r="P2" s="36"/>
      <c r="Q2" s="1220"/>
      <c r="R2" s="36"/>
      <c r="S2" s="1220"/>
      <c r="T2" s="36"/>
      <c r="U2" s="1220"/>
      <c r="V2" s="36"/>
      <c r="W2" s="1220"/>
      <c r="X2" s="36"/>
      <c r="Y2" s="1220"/>
      <c r="Z2" s="36"/>
      <c r="AA2" s="1220"/>
      <c r="AB2" s="36"/>
      <c r="AC2" s="1220"/>
      <c r="AD2" s="36"/>
      <c r="AE2" s="1220"/>
      <c r="AF2" s="36"/>
      <c r="AG2" s="1220"/>
      <c r="AH2" s="36"/>
      <c r="AI2" s="1220"/>
      <c r="AJ2" s="36"/>
      <c r="AK2" s="1220"/>
      <c r="AL2" s="36"/>
      <c r="AM2" s="1220"/>
      <c r="AN2" s="36"/>
      <c r="AO2" s="1220"/>
      <c r="AP2" s="36"/>
      <c r="AQ2" s="1220"/>
      <c r="AR2" s="36"/>
      <c r="AS2" s="1220"/>
      <c r="AT2" s="36"/>
      <c r="AU2" s="1220"/>
      <c r="AV2" s="36"/>
      <c r="AW2" s="1220"/>
      <c r="AX2" s="36"/>
      <c r="AY2" s="1220"/>
      <c r="AZ2" s="36"/>
      <c r="BA2" s="1220"/>
      <c r="BB2" s="36"/>
      <c r="BC2" s="1220"/>
      <c r="BD2" s="36"/>
      <c r="BE2" s="1220"/>
      <c r="BF2" s="36"/>
      <c r="BG2" s="1220"/>
      <c r="BH2" s="36"/>
      <c r="BI2" s="1220"/>
      <c r="BJ2" s="36"/>
      <c r="BK2" s="1220"/>
      <c r="BL2" s="36"/>
      <c r="BM2" s="1220"/>
      <c r="BN2" s="36"/>
      <c r="BO2" s="1220"/>
      <c r="BP2" s="36"/>
      <c r="BQ2" s="1220"/>
      <c r="BR2" s="36"/>
      <c r="BS2" s="1220"/>
      <c r="BT2" s="36"/>
      <c r="BU2" s="1220"/>
      <c r="BV2" s="36"/>
      <c r="BW2" s="1220"/>
      <c r="BX2" s="36"/>
      <c r="BY2" s="1220"/>
      <c r="BZ2" s="36"/>
      <c r="CA2" s="1220"/>
      <c r="CB2" s="36"/>
      <c r="CC2" s="1220"/>
      <c r="CD2" s="36"/>
      <c r="CE2" s="1220"/>
      <c r="CF2" s="36"/>
      <c r="CG2" s="1220"/>
      <c r="CH2" s="36"/>
      <c r="CI2" s="1220"/>
      <c r="CJ2" s="36"/>
      <c r="CK2" s="1220"/>
      <c r="CL2" s="36"/>
      <c r="CM2" s="1220"/>
      <c r="CN2" s="36"/>
      <c r="CO2" s="1220"/>
      <c r="CP2" s="36"/>
      <c r="CQ2" s="1220"/>
      <c r="CR2" s="36"/>
      <c r="CS2" s="1220"/>
      <c r="CT2" s="36"/>
      <c r="CU2" s="1220"/>
      <c r="CV2" s="36"/>
      <c r="CW2" s="1220"/>
      <c r="CX2" s="36"/>
      <c r="CY2" s="1220"/>
      <c r="CZ2" s="36"/>
      <c r="DA2" s="1220"/>
      <c r="DB2" s="36"/>
      <c r="DC2" s="1220"/>
      <c r="DD2" s="36"/>
      <c r="DE2" s="1220"/>
      <c r="DF2" s="36"/>
      <c r="DG2" s="1220"/>
      <c r="DH2" s="36"/>
      <c r="DI2" s="1220"/>
      <c r="DJ2" s="36"/>
      <c r="DK2" s="1220"/>
      <c r="DL2" s="36"/>
      <c r="DM2" s="1220"/>
      <c r="DN2" s="36"/>
      <c r="DO2" s="1220"/>
      <c r="DP2" s="36"/>
      <c r="DQ2" s="1220"/>
      <c r="DR2" s="36"/>
      <c r="DS2" s="1220"/>
      <c r="DT2" s="36"/>
      <c r="DU2" s="1220"/>
      <c r="DV2" s="36"/>
      <c r="DW2" s="1220"/>
      <c r="DX2" s="36"/>
      <c r="DY2" s="1220"/>
      <c r="DZ2" s="36"/>
      <c r="EA2" s="1220"/>
      <c r="EB2" s="36"/>
      <c r="EC2" s="1220"/>
      <c r="ED2" s="36"/>
      <c r="EE2" s="1220"/>
      <c r="EF2" s="36"/>
      <c r="EG2" s="1220"/>
      <c r="EH2" s="36"/>
      <c r="EI2" s="1220"/>
      <c r="EJ2" s="36"/>
      <c r="EK2" s="1220"/>
      <c r="EL2" s="36"/>
      <c r="EM2" s="1220"/>
      <c r="EN2" s="36"/>
      <c r="EO2" s="1220"/>
      <c r="EP2" s="36"/>
      <c r="EQ2" s="1220"/>
      <c r="ER2" s="36"/>
      <c r="ES2" s="1220"/>
      <c r="ET2" s="36"/>
      <c r="EU2" s="1220"/>
      <c r="EV2" s="36"/>
      <c r="EW2" s="1220"/>
      <c r="EX2" s="36"/>
      <c r="EY2" s="1220"/>
      <c r="EZ2" s="36"/>
      <c r="FA2" s="1220"/>
      <c r="FB2" s="36"/>
      <c r="FC2" s="1220"/>
      <c r="FD2" s="36"/>
      <c r="FE2" s="1220"/>
      <c r="FF2" s="36"/>
      <c r="FG2" s="1220"/>
      <c r="FH2" s="36"/>
      <c r="FI2" s="1220"/>
      <c r="FJ2" s="36"/>
      <c r="FK2" s="1220"/>
      <c r="FL2" s="36"/>
      <c r="FM2" s="1220"/>
      <c r="FN2" s="36"/>
      <c r="FO2" s="1220"/>
      <c r="FP2" s="36"/>
      <c r="FQ2" s="1220"/>
      <c r="FR2" s="36"/>
      <c r="FS2" s="1220"/>
      <c r="FT2" s="36"/>
      <c r="FU2" s="1220"/>
      <c r="FV2" s="36"/>
      <c r="FW2" s="1220"/>
      <c r="FX2" s="36"/>
      <c r="FY2" s="1220"/>
      <c r="FZ2" s="36"/>
      <c r="GA2" s="1220"/>
      <c r="GB2" s="36"/>
      <c r="GC2" s="1220"/>
      <c r="GD2" s="36"/>
      <c r="GE2" s="1220"/>
      <c r="GF2" s="36"/>
      <c r="GG2" s="1220"/>
      <c r="GH2" s="36"/>
      <c r="GI2" s="1220"/>
      <c r="GJ2" s="36"/>
      <c r="GK2" s="1220"/>
      <c r="GL2" s="36"/>
      <c r="GM2" s="1220"/>
      <c r="GN2" s="36"/>
      <c r="GO2" s="1220"/>
      <c r="GP2" s="36"/>
      <c r="GQ2" s="1220"/>
      <c r="GR2" s="36"/>
      <c r="GS2" s="1220"/>
      <c r="GT2" s="36"/>
      <c r="GU2" s="1220"/>
      <c r="GV2" s="36"/>
      <c r="GW2" s="1220"/>
      <c r="GX2" s="36"/>
      <c r="GY2" s="1220"/>
      <c r="GZ2" s="36"/>
      <c r="HA2" s="1220"/>
      <c r="HB2" s="36"/>
      <c r="HC2" s="1220"/>
      <c r="HD2" s="36"/>
      <c r="HE2" s="1220"/>
      <c r="HF2" s="36"/>
      <c r="HG2" s="1220"/>
      <c r="HH2" s="36"/>
      <c r="HI2" s="1220"/>
      <c r="HJ2" s="36"/>
      <c r="HK2" s="1220"/>
      <c r="HL2" s="36"/>
      <c r="HM2" s="1220"/>
      <c r="HN2" s="36"/>
      <c r="HO2" s="1220"/>
      <c r="HP2" s="36"/>
      <c r="HQ2" s="1220"/>
      <c r="HR2" s="36"/>
      <c r="HS2" s="1220"/>
      <c r="HT2" s="36"/>
      <c r="HU2" s="1220"/>
      <c r="HV2" s="36"/>
      <c r="HW2" s="1220"/>
      <c r="HX2" s="36"/>
      <c r="HY2" s="1220"/>
      <c r="HZ2" s="36"/>
      <c r="IA2" s="1220"/>
      <c r="IB2" s="36"/>
      <c r="IC2" s="1220"/>
      <c r="ID2" s="36"/>
      <c r="IE2" s="1220"/>
      <c r="IF2" s="36"/>
      <c r="IG2" s="1220"/>
      <c r="IH2" s="36"/>
      <c r="II2" s="1220"/>
      <c r="IJ2" s="36"/>
      <c r="IK2" s="1220"/>
      <c r="IL2" s="36"/>
      <c r="IM2" s="1220"/>
      <c r="IN2" s="36"/>
      <c r="IO2" s="1220"/>
      <c r="IP2" s="36"/>
      <c r="IQ2" s="1220"/>
      <c r="IR2" s="36"/>
      <c r="IS2" s="1220"/>
      <c r="IT2" s="36"/>
      <c r="IU2" s="1220"/>
      <c r="IV2" s="36"/>
      <c r="IW2" s="1220"/>
    </row>
    <row r="3" spans="1:257" s="37" customFormat="1" ht="14.25" customHeight="1">
      <c r="A3" s="1220"/>
      <c r="B3" s="39" t="s">
        <v>15</v>
      </c>
      <c r="C3" s="38"/>
      <c r="D3" s="710"/>
      <c r="E3" s="701"/>
      <c r="F3" s="710"/>
      <c r="G3" s="710"/>
      <c r="H3" s="701"/>
      <c r="I3" s="710"/>
      <c r="J3" s="701"/>
      <c r="K3" s="710"/>
      <c r="L3" s="701"/>
      <c r="M3" s="710"/>
      <c r="N3" s="701"/>
      <c r="O3" s="710"/>
      <c r="P3" s="701"/>
      <c r="Q3" s="1220"/>
      <c r="R3" s="701"/>
      <c r="S3" s="1220"/>
      <c r="T3" s="701"/>
      <c r="U3" s="1220"/>
      <c r="V3" s="701"/>
      <c r="W3" s="1220"/>
      <c r="X3" s="701"/>
      <c r="Y3" s="1220"/>
      <c r="Z3" s="701"/>
      <c r="AA3" s="1220"/>
      <c r="AB3" s="701"/>
      <c r="AC3" s="1220"/>
      <c r="AD3" s="701"/>
      <c r="AE3" s="1220"/>
      <c r="AF3" s="701"/>
      <c r="AG3" s="1220"/>
      <c r="AH3" s="701"/>
      <c r="AI3" s="1220"/>
      <c r="AJ3" s="701"/>
      <c r="AK3" s="1220"/>
      <c r="AL3" s="701"/>
      <c r="AM3" s="1220"/>
      <c r="AN3" s="701"/>
      <c r="AO3" s="1220"/>
      <c r="AP3" s="701"/>
      <c r="AQ3" s="1220"/>
      <c r="AR3" s="701"/>
      <c r="AS3" s="1220"/>
      <c r="AT3" s="701"/>
      <c r="AU3" s="1220"/>
      <c r="AV3" s="701"/>
      <c r="AW3" s="1220"/>
      <c r="AX3" s="701"/>
      <c r="AY3" s="1220"/>
      <c r="AZ3" s="701"/>
      <c r="BA3" s="1220"/>
      <c r="BB3" s="701"/>
      <c r="BC3" s="1220"/>
      <c r="BD3" s="701"/>
      <c r="BE3" s="1220"/>
      <c r="BF3" s="701"/>
      <c r="BG3" s="1220"/>
      <c r="BH3" s="701"/>
      <c r="BI3" s="1220"/>
      <c r="BJ3" s="701"/>
      <c r="BK3" s="1220"/>
      <c r="BL3" s="701"/>
      <c r="BM3" s="1220"/>
      <c r="BN3" s="701"/>
      <c r="BO3" s="1220"/>
      <c r="BP3" s="701"/>
      <c r="BQ3" s="1220"/>
      <c r="BR3" s="701"/>
      <c r="BS3" s="1220"/>
      <c r="BT3" s="701"/>
      <c r="BU3" s="1220"/>
      <c r="BV3" s="701"/>
      <c r="BW3" s="1220"/>
      <c r="BX3" s="701"/>
      <c r="BY3" s="1220"/>
      <c r="BZ3" s="701"/>
      <c r="CA3" s="1220"/>
      <c r="CB3" s="701"/>
      <c r="CC3" s="1220"/>
      <c r="CD3" s="701"/>
      <c r="CE3" s="1220"/>
      <c r="CF3" s="701"/>
      <c r="CG3" s="1220"/>
      <c r="CH3" s="701"/>
      <c r="CI3" s="1220"/>
      <c r="CJ3" s="701"/>
      <c r="CK3" s="1220"/>
      <c r="CL3" s="701"/>
      <c r="CM3" s="1220"/>
      <c r="CN3" s="701"/>
      <c r="CO3" s="1220"/>
      <c r="CP3" s="701"/>
      <c r="CQ3" s="1220"/>
      <c r="CR3" s="701"/>
      <c r="CS3" s="1220"/>
      <c r="CT3" s="701"/>
      <c r="CU3" s="1220"/>
      <c r="CV3" s="701"/>
      <c r="CW3" s="1220"/>
      <c r="CX3" s="701"/>
      <c r="CY3" s="1220"/>
      <c r="CZ3" s="701"/>
      <c r="DA3" s="1220"/>
      <c r="DB3" s="701"/>
      <c r="DC3" s="1220"/>
      <c r="DD3" s="701"/>
      <c r="DE3" s="1220"/>
      <c r="DF3" s="701"/>
      <c r="DG3" s="1220"/>
      <c r="DH3" s="701"/>
      <c r="DI3" s="1220"/>
      <c r="DJ3" s="701"/>
      <c r="DK3" s="1220"/>
      <c r="DL3" s="701"/>
      <c r="DM3" s="1220"/>
      <c r="DN3" s="701"/>
      <c r="DO3" s="1220"/>
      <c r="DP3" s="701"/>
      <c r="DQ3" s="1220"/>
      <c r="DR3" s="701"/>
      <c r="DS3" s="1220"/>
      <c r="DT3" s="701"/>
      <c r="DU3" s="1220"/>
      <c r="DV3" s="701"/>
      <c r="DW3" s="1220"/>
      <c r="DX3" s="701"/>
      <c r="DY3" s="1220"/>
      <c r="DZ3" s="701"/>
      <c r="EA3" s="1220"/>
      <c r="EB3" s="701"/>
      <c r="EC3" s="1220"/>
      <c r="ED3" s="701"/>
      <c r="EE3" s="1220"/>
      <c r="EF3" s="701"/>
      <c r="EG3" s="1220"/>
      <c r="EH3" s="701"/>
      <c r="EI3" s="1220"/>
      <c r="EJ3" s="701"/>
      <c r="EK3" s="1220"/>
      <c r="EL3" s="701"/>
      <c r="EM3" s="1220"/>
      <c r="EN3" s="701"/>
      <c r="EO3" s="1220"/>
      <c r="EP3" s="701"/>
      <c r="EQ3" s="1220"/>
      <c r="ER3" s="701"/>
      <c r="ES3" s="1220"/>
      <c r="ET3" s="701"/>
      <c r="EU3" s="1220"/>
      <c r="EV3" s="701"/>
      <c r="EW3" s="1220"/>
      <c r="EX3" s="701"/>
      <c r="EY3" s="1220"/>
      <c r="EZ3" s="701"/>
      <c r="FA3" s="1220"/>
      <c r="FB3" s="701"/>
      <c r="FC3" s="1220"/>
      <c r="FD3" s="701"/>
      <c r="FE3" s="1220"/>
      <c r="FF3" s="701"/>
      <c r="FG3" s="1220"/>
      <c r="FH3" s="701"/>
      <c r="FI3" s="1220"/>
      <c r="FJ3" s="701"/>
      <c r="FK3" s="1220"/>
      <c r="FL3" s="701"/>
      <c r="FM3" s="1220"/>
      <c r="FN3" s="701"/>
      <c r="FO3" s="1220"/>
      <c r="FP3" s="701"/>
      <c r="FQ3" s="1220"/>
      <c r="FR3" s="701"/>
      <c r="FS3" s="1220"/>
      <c r="FT3" s="701"/>
      <c r="FU3" s="1220"/>
      <c r="FV3" s="701"/>
      <c r="FW3" s="1220"/>
      <c r="FX3" s="701"/>
      <c r="FY3" s="1220"/>
      <c r="FZ3" s="701"/>
      <c r="GA3" s="1220"/>
      <c r="GB3" s="701"/>
      <c r="GC3" s="1220"/>
      <c r="GD3" s="701"/>
      <c r="GE3" s="1220"/>
      <c r="GF3" s="701"/>
      <c r="GG3" s="1220"/>
      <c r="GH3" s="701"/>
      <c r="GI3" s="1220"/>
      <c r="GJ3" s="701"/>
      <c r="GK3" s="1220"/>
      <c r="GL3" s="701"/>
      <c r="GM3" s="1220"/>
      <c r="GN3" s="701"/>
      <c r="GO3" s="1220"/>
      <c r="GP3" s="701"/>
      <c r="GQ3" s="1220"/>
      <c r="GR3" s="701"/>
      <c r="GS3" s="1220"/>
      <c r="GT3" s="701"/>
      <c r="GU3" s="1220"/>
      <c r="GV3" s="701"/>
      <c r="GW3" s="1220"/>
      <c r="GX3" s="701"/>
      <c r="GY3" s="1220"/>
      <c r="GZ3" s="701"/>
      <c r="HA3" s="1220"/>
      <c r="HB3" s="701"/>
      <c r="HC3" s="1220"/>
      <c r="HD3" s="701"/>
      <c r="HE3" s="1220"/>
      <c r="HF3" s="701"/>
      <c r="HG3" s="1220"/>
      <c r="HH3" s="701"/>
      <c r="HI3" s="1220"/>
      <c r="HJ3" s="701"/>
      <c r="HK3" s="1220"/>
      <c r="HL3" s="701"/>
      <c r="HM3" s="1220"/>
      <c r="HN3" s="701"/>
      <c r="HO3" s="1220"/>
      <c r="HP3" s="701"/>
      <c r="HQ3" s="1220"/>
      <c r="HR3" s="701"/>
      <c r="HS3" s="1220"/>
      <c r="HT3" s="701"/>
      <c r="HU3" s="1220"/>
      <c r="HV3" s="701"/>
      <c r="HW3" s="1220"/>
      <c r="HX3" s="701"/>
      <c r="HY3" s="1220"/>
      <c r="HZ3" s="701"/>
      <c r="IA3" s="1220"/>
      <c r="IB3" s="701"/>
      <c r="IC3" s="1220"/>
      <c r="ID3" s="701"/>
      <c r="IE3" s="1220"/>
      <c r="IF3" s="701"/>
      <c r="IG3" s="1220"/>
      <c r="IH3" s="701"/>
      <c r="II3" s="1220"/>
      <c r="IJ3" s="701"/>
      <c r="IK3" s="1220"/>
      <c r="IL3" s="701"/>
      <c r="IM3" s="1220"/>
      <c r="IN3" s="701"/>
      <c r="IO3" s="1220"/>
      <c r="IP3" s="701"/>
      <c r="IQ3" s="1220"/>
      <c r="IR3" s="701"/>
      <c r="IS3" s="1220"/>
      <c r="IT3" s="701"/>
      <c r="IU3" s="1220"/>
      <c r="IV3" s="701"/>
      <c r="IW3" s="1220"/>
    </row>
    <row r="4" spans="1:257" s="37" customFormat="1" ht="15" customHeight="1">
      <c r="A4" s="1220"/>
      <c r="B4" s="33"/>
      <c r="C4" s="39"/>
      <c r="D4" s="710"/>
      <c r="E4" s="39"/>
      <c r="F4" s="710"/>
      <c r="G4" s="710"/>
      <c r="H4" s="39"/>
      <c r="I4" s="710"/>
      <c r="J4" s="39"/>
      <c r="K4" s="710"/>
      <c r="L4" s="39"/>
      <c r="M4" s="710"/>
      <c r="N4" s="39"/>
      <c r="O4" s="710"/>
      <c r="P4" s="39"/>
      <c r="Q4" s="1220"/>
      <c r="R4" s="39"/>
      <c r="S4" s="1220"/>
      <c r="T4" s="39"/>
      <c r="U4" s="1220"/>
      <c r="V4" s="39"/>
      <c r="W4" s="1220"/>
      <c r="X4" s="39"/>
      <c r="Y4" s="1220"/>
      <c r="Z4" s="39"/>
      <c r="AA4" s="1220"/>
      <c r="AB4" s="39"/>
      <c r="AC4" s="1220"/>
      <c r="AD4" s="39"/>
      <c r="AE4" s="1220"/>
      <c r="AF4" s="39"/>
      <c r="AG4" s="1220"/>
      <c r="AH4" s="39"/>
      <c r="AI4" s="1220"/>
      <c r="AJ4" s="39"/>
      <c r="AK4" s="1220"/>
      <c r="AL4" s="39"/>
      <c r="AM4" s="1220"/>
      <c r="AN4" s="39"/>
      <c r="AO4" s="1220"/>
      <c r="AP4" s="39"/>
      <c r="AQ4" s="1220"/>
      <c r="AR4" s="39"/>
      <c r="AS4" s="1220"/>
      <c r="AT4" s="39"/>
      <c r="AU4" s="1220"/>
      <c r="AV4" s="39"/>
      <c r="AW4" s="1220"/>
      <c r="AX4" s="39"/>
      <c r="AY4" s="1220"/>
      <c r="AZ4" s="39"/>
      <c r="BA4" s="1220"/>
      <c r="BB4" s="39"/>
      <c r="BC4" s="1220"/>
      <c r="BD4" s="39"/>
      <c r="BE4" s="1220"/>
      <c r="BF4" s="39"/>
      <c r="BG4" s="1220"/>
      <c r="BH4" s="39"/>
      <c r="BI4" s="1220"/>
      <c r="BJ4" s="39"/>
      <c r="BK4" s="1220"/>
      <c r="BL4" s="39"/>
      <c r="BM4" s="1220"/>
      <c r="BN4" s="39"/>
      <c r="BO4" s="1220"/>
      <c r="BP4" s="39"/>
      <c r="BQ4" s="1220"/>
      <c r="BR4" s="39"/>
      <c r="BS4" s="1220"/>
      <c r="BT4" s="39"/>
      <c r="BU4" s="1220"/>
      <c r="BV4" s="39"/>
      <c r="BW4" s="1220"/>
      <c r="BX4" s="39"/>
      <c r="BY4" s="1220"/>
      <c r="BZ4" s="39"/>
      <c r="CA4" s="1220"/>
      <c r="CB4" s="39"/>
      <c r="CC4" s="1220"/>
      <c r="CD4" s="39"/>
      <c r="CE4" s="1220"/>
      <c r="CF4" s="39"/>
      <c r="CG4" s="1220"/>
      <c r="CH4" s="39"/>
      <c r="CI4" s="1220"/>
      <c r="CJ4" s="39"/>
      <c r="CK4" s="1220"/>
      <c r="CL4" s="39"/>
      <c r="CM4" s="1220"/>
      <c r="CN4" s="39"/>
      <c r="CO4" s="1220"/>
      <c r="CP4" s="39"/>
      <c r="CQ4" s="1220"/>
      <c r="CR4" s="39"/>
      <c r="CS4" s="1220"/>
      <c r="CT4" s="39"/>
      <c r="CU4" s="1220"/>
      <c r="CV4" s="39"/>
      <c r="CW4" s="1220"/>
      <c r="CX4" s="39"/>
      <c r="CY4" s="1220"/>
      <c r="CZ4" s="39"/>
      <c r="DA4" s="1220"/>
      <c r="DB4" s="39"/>
      <c r="DC4" s="1220"/>
      <c r="DD4" s="39"/>
      <c r="DE4" s="1220"/>
      <c r="DF4" s="39"/>
      <c r="DG4" s="1220"/>
      <c r="DH4" s="39"/>
      <c r="DI4" s="1220"/>
      <c r="DJ4" s="39"/>
      <c r="DK4" s="1220"/>
      <c r="DL4" s="39"/>
      <c r="DM4" s="1220"/>
      <c r="DN4" s="39"/>
      <c r="DO4" s="1220"/>
      <c r="DP4" s="39"/>
      <c r="DQ4" s="1220"/>
      <c r="DR4" s="39"/>
      <c r="DS4" s="1220"/>
      <c r="DT4" s="39"/>
      <c r="DU4" s="1220"/>
      <c r="DV4" s="39"/>
      <c r="DW4" s="1220"/>
      <c r="DX4" s="39"/>
      <c r="DY4" s="1220"/>
      <c r="DZ4" s="39"/>
      <c r="EA4" s="1220"/>
      <c r="EB4" s="39"/>
      <c r="EC4" s="1220"/>
      <c r="ED4" s="39"/>
      <c r="EE4" s="1220"/>
      <c r="EF4" s="39"/>
      <c r="EG4" s="1220"/>
      <c r="EH4" s="39"/>
      <c r="EI4" s="1220"/>
      <c r="EJ4" s="39"/>
      <c r="EK4" s="1220"/>
      <c r="EL4" s="39"/>
      <c r="EM4" s="1220"/>
      <c r="EN4" s="39"/>
      <c r="EO4" s="1220"/>
      <c r="EP4" s="39"/>
      <c r="EQ4" s="1220"/>
      <c r="ER4" s="39"/>
      <c r="ES4" s="1220"/>
      <c r="ET4" s="39"/>
      <c r="EU4" s="1220"/>
      <c r="EV4" s="39"/>
      <c r="EW4" s="1220"/>
      <c r="EX4" s="39"/>
      <c r="EY4" s="1220"/>
      <c r="EZ4" s="39"/>
      <c r="FA4" s="1220"/>
      <c r="FB4" s="39"/>
      <c r="FC4" s="1220"/>
      <c r="FD4" s="39"/>
      <c r="FE4" s="1220"/>
      <c r="FF4" s="39"/>
      <c r="FG4" s="1220"/>
      <c r="FH4" s="39"/>
      <c r="FI4" s="1220"/>
      <c r="FJ4" s="39"/>
      <c r="FK4" s="1220"/>
      <c r="FL4" s="39"/>
      <c r="FM4" s="1220"/>
      <c r="FN4" s="39"/>
      <c r="FO4" s="1220"/>
      <c r="FP4" s="39"/>
      <c r="FQ4" s="1220"/>
      <c r="FR4" s="39"/>
      <c r="FS4" s="1220"/>
      <c r="FT4" s="39"/>
      <c r="FU4" s="1220"/>
      <c r="FV4" s="39"/>
      <c r="FW4" s="1220"/>
      <c r="FX4" s="39"/>
      <c r="FY4" s="1220"/>
      <c r="FZ4" s="39"/>
      <c r="GA4" s="1220"/>
      <c r="GB4" s="39"/>
      <c r="GC4" s="1220"/>
      <c r="GD4" s="39"/>
      <c r="GE4" s="1220"/>
      <c r="GF4" s="39"/>
      <c r="GG4" s="1220"/>
      <c r="GH4" s="39"/>
      <c r="GI4" s="1220"/>
      <c r="GJ4" s="39"/>
      <c r="GK4" s="1220"/>
      <c r="GL4" s="39"/>
      <c r="GM4" s="1220"/>
      <c r="GN4" s="39"/>
      <c r="GO4" s="1220"/>
      <c r="GP4" s="39"/>
      <c r="GQ4" s="1220"/>
      <c r="GR4" s="39"/>
      <c r="GS4" s="1220"/>
      <c r="GT4" s="39"/>
      <c r="GU4" s="1220"/>
      <c r="GV4" s="39"/>
      <c r="GW4" s="1220"/>
      <c r="GX4" s="39"/>
      <c r="GY4" s="1220"/>
      <c r="GZ4" s="39"/>
      <c r="HA4" s="1220"/>
      <c r="HB4" s="39"/>
      <c r="HC4" s="1220"/>
      <c r="HD4" s="39"/>
      <c r="HE4" s="1220"/>
      <c r="HF4" s="39"/>
      <c r="HG4" s="1220"/>
      <c r="HH4" s="39"/>
      <c r="HI4" s="1220"/>
      <c r="HJ4" s="39"/>
      <c r="HK4" s="1220"/>
      <c r="HL4" s="39"/>
      <c r="HM4" s="1220"/>
      <c r="HN4" s="39"/>
      <c r="HO4" s="1220"/>
      <c r="HP4" s="39"/>
      <c r="HQ4" s="1220"/>
      <c r="HR4" s="39"/>
      <c r="HS4" s="1220"/>
      <c r="HT4" s="39"/>
      <c r="HU4" s="1220"/>
      <c r="HV4" s="39"/>
      <c r="HW4" s="1220"/>
      <c r="HX4" s="39"/>
      <c r="HY4" s="1220"/>
      <c r="HZ4" s="39"/>
      <c r="IA4" s="1220"/>
      <c r="IB4" s="39"/>
      <c r="IC4" s="1220"/>
      <c r="ID4" s="39"/>
      <c r="IE4" s="1220"/>
      <c r="IF4" s="39"/>
      <c r="IG4" s="1220"/>
      <c r="IH4" s="39"/>
      <c r="II4" s="1220"/>
      <c r="IJ4" s="39"/>
      <c r="IK4" s="1220"/>
      <c r="IL4" s="39"/>
      <c r="IM4" s="1220"/>
      <c r="IN4" s="39"/>
      <c r="IO4" s="1220"/>
      <c r="IP4" s="39"/>
      <c r="IQ4" s="1220"/>
      <c r="IR4" s="39"/>
      <c r="IS4" s="1220"/>
      <c r="IT4" s="39"/>
      <c r="IU4" s="1220"/>
      <c r="IV4" s="39"/>
      <c r="IW4" s="1220"/>
    </row>
    <row r="5" spans="1:257" s="37" customFormat="1" ht="15" customHeight="1">
      <c r="A5" s="1220"/>
      <c r="B5" s="1003" t="s">
        <v>1492</v>
      </c>
      <c r="C5" s="1003"/>
      <c r="D5" s="1003"/>
      <c r="E5" s="1003"/>
      <c r="F5" s="1003"/>
      <c r="G5" s="1003"/>
      <c r="H5" s="657"/>
      <c r="I5" s="39"/>
      <c r="J5" s="710"/>
      <c r="K5" s="39"/>
      <c r="L5" s="710"/>
      <c r="M5" s="39"/>
      <c r="N5" s="710"/>
      <c r="O5" s="39"/>
      <c r="P5" s="710"/>
      <c r="Q5" s="1220"/>
      <c r="R5" s="710"/>
      <c r="S5" s="1220"/>
      <c r="T5" s="710"/>
      <c r="U5" s="1220"/>
      <c r="V5" s="710"/>
      <c r="W5" s="1220"/>
      <c r="X5" s="710"/>
      <c r="Y5" s="1220"/>
      <c r="Z5" s="710"/>
      <c r="AA5" s="1220"/>
      <c r="AB5" s="710"/>
      <c r="AC5" s="1220"/>
      <c r="AD5" s="710"/>
      <c r="AE5" s="1220"/>
      <c r="AF5" s="710"/>
      <c r="AG5" s="1220"/>
      <c r="AH5" s="710"/>
      <c r="AI5" s="1220"/>
      <c r="AJ5" s="710"/>
      <c r="AK5" s="1220"/>
      <c r="AL5" s="710"/>
      <c r="AM5" s="1220"/>
      <c r="AN5" s="710"/>
      <c r="AO5" s="1220"/>
      <c r="AP5" s="710"/>
      <c r="AQ5" s="1220"/>
      <c r="AR5" s="710"/>
      <c r="AS5" s="1220"/>
      <c r="AT5" s="710"/>
      <c r="AU5" s="1220"/>
      <c r="AV5" s="710"/>
      <c r="AW5" s="1220"/>
      <c r="AX5" s="710"/>
      <c r="AY5" s="1220"/>
      <c r="AZ5" s="710"/>
      <c r="BA5" s="1220"/>
      <c r="BB5" s="710"/>
      <c r="BC5" s="1220"/>
      <c r="BD5" s="710"/>
      <c r="BE5" s="1220"/>
      <c r="BF5" s="710"/>
      <c r="BG5" s="1220"/>
      <c r="BH5" s="710"/>
      <c r="BI5" s="1220"/>
      <c r="BJ5" s="710"/>
      <c r="BK5" s="1220"/>
      <c r="BL5" s="710"/>
      <c r="BM5" s="1220"/>
      <c r="BN5" s="710"/>
      <c r="BO5" s="1220"/>
      <c r="BP5" s="710"/>
      <c r="BQ5" s="1220"/>
      <c r="BR5" s="710"/>
      <c r="BS5" s="1220"/>
      <c r="BT5" s="710"/>
      <c r="BU5" s="1220"/>
      <c r="BV5" s="710"/>
      <c r="BW5" s="1220"/>
      <c r="BX5" s="710"/>
      <c r="BY5" s="1220"/>
      <c r="BZ5" s="710"/>
      <c r="CA5" s="1220"/>
      <c r="CB5" s="710"/>
      <c r="CC5" s="1220"/>
      <c r="CD5" s="710"/>
      <c r="CE5" s="1220"/>
      <c r="CF5" s="710"/>
      <c r="CG5" s="1220"/>
      <c r="CH5" s="710"/>
      <c r="CI5" s="1220"/>
      <c r="CJ5" s="710"/>
      <c r="CK5" s="1220"/>
      <c r="CL5" s="710"/>
      <c r="CM5" s="1220"/>
      <c r="CN5" s="710"/>
      <c r="CO5" s="1220"/>
      <c r="CP5" s="710"/>
      <c r="CQ5" s="1220"/>
      <c r="CR5" s="710"/>
      <c r="CS5" s="1220"/>
      <c r="CT5" s="710"/>
      <c r="CU5" s="1220"/>
      <c r="CV5" s="710"/>
      <c r="CW5" s="1220"/>
      <c r="CX5" s="710"/>
      <c r="CY5" s="1220"/>
      <c r="CZ5" s="710"/>
      <c r="DA5" s="1220"/>
      <c r="DB5" s="710"/>
      <c r="DC5" s="1220"/>
      <c r="DD5" s="710"/>
      <c r="DE5" s="1220"/>
      <c r="DF5" s="710"/>
      <c r="DG5" s="1220"/>
      <c r="DH5" s="710"/>
      <c r="DI5" s="1220"/>
      <c r="DJ5" s="710"/>
      <c r="DK5" s="1220"/>
      <c r="DL5" s="710"/>
      <c r="DM5" s="1220"/>
      <c r="DN5" s="710"/>
      <c r="DO5" s="1220"/>
      <c r="DP5" s="710"/>
      <c r="DQ5" s="1220"/>
      <c r="DR5" s="710"/>
      <c r="DS5" s="1220"/>
      <c r="DT5" s="710"/>
      <c r="DU5" s="1220"/>
      <c r="DV5" s="710"/>
      <c r="DW5" s="1220"/>
      <c r="DX5" s="710"/>
      <c r="DY5" s="1220"/>
      <c r="DZ5" s="710"/>
      <c r="EA5" s="1220"/>
      <c r="EB5" s="710"/>
      <c r="EC5" s="1220"/>
      <c r="ED5" s="710"/>
      <c r="EE5" s="1220"/>
      <c r="EF5" s="710"/>
      <c r="EG5" s="1220"/>
      <c r="EH5" s="710"/>
      <c r="EI5" s="1220"/>
      <c r="EJ5" s="710"/>
      <c r="EK5" s="1220"/>
      <c r="EL5" s="710"/>
      <c r="EM5" s="1220"/>
      <c r="EN5" s="710"/>
      <c r="EO5" s="1220"/>
      <c r="EP5" s="710"/>
      <c r="EQ5" s="1220"/>
      <c r="ER5" s="710"/>
      <c r="ES5" s="1220"/>
      <c r="ET5" s="710"/>
      <c r="EU5" s="1220"/>
      <c r="EV5" s="710"/>
      <c r="EW5" s="1220"/>
      <c r="EX5" s="710"/>
      <c r="EY5" s="1220"/>
      <c r="EZ5" s="710"/>
      <c r="FA5" s="1220"/>
      <c r="FB5" s="710"/>
      <c r="FC5" s="1220"/>
      <c r="FD5" s="710"/>
      <c r="FE5" s="1220"/>
      <c r="FF5" s="710"/>
      <c r="FG5" s="1220"/>
      <c r="FH5" s="710"/>
      <c r="FI5" s="1220"/>
      <c r="FJ5" s="710"/>
      <c r="FK5" s="1220"/>
      <c r="FL5" s="710"/>
      <c r="FM5" s="1220"/>
      <c r="FN5" s="710"/>
      <c r="FO5" s="1220"/>
      <c r="FP5" s="710"/>
      <c r="FQ5" s="1220"/>
      <c r="FR5" s="710"/>
      <c r="FS5" s="1220"/>
      <c r="FT5" s="710"/>
      <c r="FU5" s="1220"/>
      <c r="FV5" s="710"/>
      <c r="FW5" s="1220"/>
      <c r="FX5" s="710"/>
      <c r="FY5" s="1220"/>
      <c r="FZ5" s="710"/>
      <c r="GA5" s="1220"/>
      <c r="GB5" s="710"/>
      <c r="GC5" s="1220"/>
      <c r="GD5" s="710"/>
      <c r="GE5" s="1220"/>
      <c r="GF5" s="710"/>
      <c r="GG5" s="1220"/>
      <c r="GH5" s="710"/>
      <c r="GI5" s="1220"/>
      <c r="GJ5" s="710"/>
      <c r="GK5" s="1220"/>
      <c r="GL5" s="710"/>
      <c r="GM5" s="1220"/>
      <c r="GN5" s="710"/>
      <c r="GO5" s="1220"/>
      <c r="GP5" s="710"/>
      <c r="GQ5" s="1220"/>
      <c r="GR5" s="710"/>
      <c r="GS5" s="1220"/>
      <c r="GT5" s="710"/>
      <c r="GU5" s="1220"/>
      <c r="GV5" s="710"/>
      <c r="GW5" s="1220"/>
      <c r="GX5" s="710"/>
      <c r="GY5" s="1220"/>
      <c r="GZ5" s="710"/>
      <c r="HA5" s="1220"/>
      <c r="HB5" s="710"/>
      <c r="HC5" s="1220"/>
      <c r="HD5" s="710"/>
      <c r="HE5" s="1220"/>
      <c r="HF5" s="710"/>
      <c r="HG5" s="1220"/>
      <c r="HH5" s="710"/>
      <c r="HI5" s="1220"/>
      <c r="HJ5" s="710"/>
      <c r="HK5" s="1220"/>
      <c r="HL5" s="710"/>
      <c r="HM5" s="1220"/>
      <c r="HN5" s="710"/>
      <c r="HO5" s="1220"/>
      <c r="HP5" s="710"/>
      <c r="HQ5" s="1220"/>
      <c r="HR5" s="710"/>
      <c r="HS5" s="1220"/>
      <c r="HT5" s="710"/>
      <c r="HU5" s="1220"/>
      <c r="HV5" s="710"/>
      <c r="HW5" s="1220"/>
      <c r="HX5" s="710"/>
      <c r="HY5" s="1220"/>
      <c r="HZ5" s="710"/>
      <c r="IA5" s="1220"/>
      <c r="IB5" s="710"/>
      <c r="IC5" s="1220"/>
      <c r="ID5" s="710"/>
      <c r="IE5" s="1220"/>
      <c r="IF5" s="710"/>
      <c r="IG5" s="1220"/>
      <c r="IH5" s="710"/>
      <c r="II5" s="1220"/>
      <c r="IJ5" s="710"/>
      <c r="IK5" s="1220"/>
      <c r="IL5" s="710"/>
      <c r="IM5" s="1220"/>
      <c r="IN5" s="710"/>
      <c r="IO5" s="1220"/>
      <c r="IP5" s="710"/>
      <c r="IQ5" s="1220"/>
      <c r="IR5" s="710"/>
      <c r="IS5" s="1220"/>
      <c r="IT5" s="710"/>
      <c r="IU5" s="1220"/>
      <c r="IV5" s="710"/>
      <c r="IW5" s="1220"/>
    </row>
    <row r="6" spans="1:257" s="37" customFormat="1">
      <c r="A6" s="710"/>
      <c r="B6" s="710"/>
      <c r="C6" s="39"/>
      <c r="D6" s="710"/>
      <c r="E6" s="39"/>
      <c r="F6" s="710"/>
      <c r="G6" s="710"/>
      <c r="H6" s="39"/>
      <c r="I6" s="710"/>
      <c r="J6" s="39"/>
      <c r="K6" s="710"/>
      <c r="L6" s="39"/>
      <c r="M6" s="710"/>
      <c r="N6" s="39"/>
      <c r="O6" s="710"/>
      <c r="P6" s="39"/>
      <c r="Q6" s="710"/>
      <c r="R6" s="39"/>
      <c r="S6" s="710"/>
      <c r="T6" s="39"/>
      <c r="U6" s="710"/>
      <c r="V6" s="39"/>
      <c r="W6" s="710"/>
      <c r="X6" s="39"/>
      <c r="Y6" s="710"/>
      <c r="Z6" s="39"/>
      <c r="AA6" s="710"/>
      <c r="AB6" s="39"/>
      <c r="AC6" s="710"/>
      <c r="AD6" s="39"/>
      <c r="AE6" s="710"/>
      <c r="AF6" s="39"/>
      <c r="AG6" s="710"/>
      <c r="AH6" s="39"/>
      <c r="AI6" s="710"/>
      <c r="AJ6" s="39"/>
      <c r="AK6" s="710"/>
      <c r="AL6" s="39"/>
      <c r="AM6" s="710"/>
      <c r="AN6" s="39"/>
      <c r="AO6" s="710"/>
      <c r="AP6" s="39"/>
      <c r="AQ6" s="710"/>
      <c r="AR6" s="39"/>
      <c r="AS6" s="710"/>
      <c r="AT6" s="39"/>
      <c r="AU6" s="710"/>
      <c r="AV6" s="39"/>
      <c r="AW6" s="710"/>
      <c r="AX6" s="39"/>
      <c r="AY6" s="710"/>
      <c r="AZ6" s="39"/>
      <c r="BA6" s="710"/>
      <c r="BB6" s="39"/>
      <c r="BC6" s="710"/>
      <c r="BD6" s="39"/>
      <c r="BE6" s="710"/>
      <c r="BF6" s="39"/>
      <c r="BG6" s="710"/>
      <c r="BH6" s="39"/>
      <c r="BI6" s="710"/>
      <c r="BJ6" s="39"/>
      <c r="BK6" s="710"/>
      <c r="BL6" s="39"/>
      <c r="BM6" s="710"/>
      <c r="BN6" s="39"/>
      <c r="BO6" s="710"/>
      <c r="BP6" s="39"/>
      <c r="BQ6" s="710"/>
      <c r="BR6" s="39"/>
      <c r="BS6" s="710"/>
      <c r="BT6" s="39"/>
      <c r="BU6" s="710"/>
      <c r="BV6" s="39"/>
      <c r="BW6" s="710"/>
      <c r="BX6" s="39"/>
      <c r="BY6" s="710"/>
      <c r="BZ6" s="39"/>
      <c r="CA6" s="710"/>
      <c r="CB6" s="39"/>
      <c r="CC6" s="710"/>
      <c r="CD6" s="39"/>
      <c r="CE6" s="710"/>
      <c r="CF6" s="39"/>
      <c r="CG6" s="710"/>
      <c r="CH6" s="39"/>
      <c r="CI6" s="710"/>
      <c r="CJ6" s="39"/>
      <c r="CK6" s="710"/>
      <c r="CL6" s="39"/>
      <c r="CM6" s="710"/>
      <c r="CN6" s="39"/>
      <c r="CO6" s="710"/>
      <c r="CP6" s="39"/>
      <c r="CQ6" s="710"/>
      <c r="CR6" s="39"/>
      <c r="CS6" s="710"/>
      <c r="CT6" s="39"/>
      <c r="CU6" s="710"/>
      <c r="CV6" s="39"/>
      <c r="CW6" s="710"/>
      <c r="CX6" s="39"/>
      <c r="CY6" s="710"/>
      <c r="CZ6" s="39"/>
      <c r="DA6" s="710"/>
      <c r="DB6" s="39"/>
      <c r="DC6" s="710"/>
      <c r="DD6" s="39"/>
      <c r="DE6" s="710"/>
      <c r="DF6" s="39"/>
      <c r="DG6" s="710"/>
      <c r="DH6" s="39"/>
      <c r="DI6" s="710"/>
      <c r="DJ6" s="39"/>
      <c r="DK6" s="710"/>
      <c r="DL6" s="39"/>
      <c r="DM6" s="710"/>
      <c r="DN6" s="39"/>
      <c r="DO6" s="710"/>
      <c r="DP6" s="39"/>
      <c r="DQ6" s="710"/>
      <c r="DR6" s="39"/>
      <c r="DS6" s="710"/>
      <c r="DT6" s="39"/>
      <c r="DU6" s="710"/>
      <c r="DV6" s="39"/>
      <c r="DW6" s="710"/>
      <c r="DX6" s="39"/>
      <c r="DY6" s="710"/>
      <c r="DZ6" s="39"/>
      <c r="EA6" s="710"/>
      <c r="EB6" s="39"/>
      <c r="EC6" s="710"/>
      <c r="ED6" s="39"/>
      <c r="EE6" s="710"/>
      <c r="EF6" s="39"/>
      <c r="EG6" s="710"/>
      <c r="EH6" s="39"/>
      <c r="EI6" s="710"/>
      <c r="EJ6" s="39"/>
      <c r="EK6" s="710"/>
      <c r="EL6" s="39"/>
      <c r="EM6" s="710"/>
      <c r="EN6" s="39"/>
      <c r="EO6" s="710"/>
      <c r="EP6" s="39"/>
      <c r="EQ6" s="710"/>
      <c r="ER6" s="39"/>
      <c r="ES6" s="710"/>
      <c r="ET6" s="39"/>
      <c r="EU6" s="710"/>
      <c r="EV6" s="39"/>
      <c r="EW6" s="710"/>
      <c r="EX6" s="39"/>
      <c r="EY6" s="710"/>
      <c r="EZ6" s="39"/>
      <c r="FA6" s="710"/>
      <c r="FB6" s="39"/>
      <c r="FC6" s="710"/>
      <c r="FD6" s="39"/>
      <c r="FE6" s="710"/>
      <c r="FF6" s="39"/>
      <c r="FG6" s="710"/>
      <c r="FH6" s="39"/>
      <c r="FI6" s="710"/>
      <c r="FJ6" s="39"/>
      <c r="FK6" s="710"/>
      <c r="FL6" s="39"/>
      <c r="FM6" s="710"/>
      <c r="FN6" s="39"/>
      <c r="FO6" s="710"/>
      <c r="FP6" s="39"/>
      <c r="FQ6" s="710"/>
      <c r="FR6" s="39"/>
      <c r="FS6" s="710"/>
      <c r="FT6" s="39"/>
      <c r="FU6" s="710"/>
      <c r="FV6" s="39"/>
      <c r="FW6" s="710"/>
      <c r="FX6" s="39"/>
      <c r="FY6" s="710"/>
      <c r="FZ6" s="39"/>
      <c r="GA6" s="710"/>
      <c r="GB6" s="39"/>
      <c r="GC6" s="710"/>
      <c r="GD6" s="39"/>
      <c r="GE6" s="710"/>
      <c r="GF6" s="39"/>
      <c r="GG6" s="710"/>
      <c r="GH6" s="39"/>
      <c r="GI6" s="710"/>
      <c r="GJ6" s="39"/>
      <c r="GK6" s="710"/>
      <c r="GL6" s="39"/>
      <c r="GM6" s="710"/>
      <c r="GN6" s="39"/>
      <c r="GO6" s="710"/>
      <c r="GP6" s="39"/>
      <c r="GQ6" s="710"/>
      <c r="GR6" s="39"/>
      <c r="GS6" s="710"/>
      <c r="GT6" s="39"/>
      <c r="GU6" s="710"/>
      <c r="GV6" s="39"/>
      <c r="GW6" s="710"/>
      <c r="GX6" s="39"/>
      <c r="GY6" s="710"/>
      <c r="GZ6" s="39"/>
      <c r="HA6" s="710"/>
      <c r="HB6" s="39"/>
      <c r="HC6" s="710"/>
      <c r="HD6" s="39"/>
      <c r="HE6" s="710"/>
      <c r="HF6" s="39"/>
      <c r="HG6" s="710"/>
      <c r="HH6" s="39"/>
      <c r="HI6" s="710"/>
      <c r="HJ6" s="39"/>
      <c r="HK6" s="710"/>
      <c r="HL6" s="39"/>
      <c r="HM6" s="710"/>
      <c r="HN6" s="39"/>
      <c r="HO6" s="710"/>
      <c r="HP6" s="39"/>
      <c r="HQ6" s="710"/>
      <c r="HR6" s="39"/>
      <c r="HS6" s="710"/>
      <c r="HT6" s="39"/>
      <c r="HU6" s="710"/>
      <c r="HV6" s="39"/>
      <c r="HW6" s="710"/>
      <c r="HX6" s="39"/>
      <c r="HY6" s="710"/>
      <c r="HZ6" s="39"/>
      <c r="IA6" s="710"/>
      <c r="IB6" s="39"/>
      <c r="IC6" s="710"/>
      <c r="ID6" s="39"/>
      <c r="IE6" s="710"/>
      <c r="IF6" s="39"/>
      <c r="IG6" s="710"/>
      <c r="IH6" s="39"/>
      <c r="II6" s="710"/>
      <c r="IJ6" s="39"/>
      <c r="IK6" s="710"/>
      <c r="IL6" s="39"/>
      <c r="IM6" s="710"/>
      <c r="IN6" s="39"/>
      <c r="IO6" s="710"/>
      <c r="IP6" s="39"/>
      <c r="IQ6" s="710"/>
      <c r="IR6" s="39"/>
      <c r="IS6" s="710"/>
      <c r="IT6" s="39"/>
      <c r="IU6" s="710"/>
      <c r="IV6" s="39"/>
      <c r="IW6" s="710"/>
    </row>
    <row r="7" spans="1:257" s="37" customFormat="1">
      <c r="A7" s="710"/>
      <c r="B7" s="710"/>
      <c r="C7" s="39"/>
      <c r="D7" s="710"/>
      <c r="E7" s="39"/>
      <c r="F7" s="710"/>
      <c r="G7" s="710"/>
      <c r="H7" s="39"/>
      <c r="I7" s="710"/>
      <c r="J7" s="39"/>
      <c r="K7" s="710"/>
      <c r="L7" s="39"/>
      <c r="M7" s="710"/>
      <c r="N7" s="39"/>
      <c r="O7" s="710"/>
      <c r="P7" s="39"/>
      <c r="Q7" s="710"/>
      <c r="R7" s="39"/>
      <c r="S7" s="710"/>
      <c r="T7" s="39"/>
      <c r="U7" s="710"/>
      <c r="V7" s="39"/>
      <c r="W7" s="710"/>
      <c r="X7" s="39"/>
      <c r="Y7" s="710"/>
      <c r="Z7" s="39"/>
      <c r="AA7" s="710"/>
      <c r="AB7" s="39"/>
      <c r="AC7" s="710"/>
      <c r="AD7" s="39"/>
      <c r="AE7" s="710"/>
      <c r="AF7" s="39"/>
      <c r="AG7" s="710"/>
      <c r="AH7" s="39"/>
      <c r="AI7" s="710"/>
      <c r="AJ7" s="39"/>
      <c r="AK7" s="710"/>
      <c r="AL7" s="39"/>
      <c r="AM7" s="710"/>
      <c r="AN7" s="39"/>
      <c r="AO7" s="710"/>
      <c r="AP7" s="39"/>
      <c r="AQ7" s="710"/>
      <c r="AR7" s="39"/>
      <c r="AS7" s="710"/>
      <c r="AT7" s="39"/>
      <c r="AU7" s="710"/>
      <c r="AV7" s="39"/>
      <c r="AW7" s="710"/>
      <c r="AX7" s="39"/>
      <c r="AY7" s="710"/>
      <c r="AZ7" s="39"/>
      <c r="BA7" s="710"/>
      <c r="BB7" s="39"/>
      <c r="BC7" s="710"/>
      <c r="BD7" s="39"/>
      <c r="BE7" s="710"/>
      <c r="BF7" s="39"/>
      <c r="BG7" s="710"/>
      <c r="BH7" s="39"/>
      <c r="BI7" s="710"/>
      <c r="BJ7" s="39"/>
      <c r="BK7" s="710"/>
      <c r="BL7" s="39"/>
      <c r="BM7" s="710"/>
      <c r="BN7" s="39"/>
      <c r="BO7" s="710"/>
      <c r="BP7" s="39"/>
      <c r="BQ7" s="710"/>
      <c r="BR7" s="39"/>
      <c r="BS7" s="710"/>
      <c r="BT7" s="39"/>
      <c r="BU7" s="710"/>
      <c r="BV7" s="39"/>
      <c r="BW7" s="710"/>
      <c r="BX7" s="39"/>
      <c r="BY7" s="710"/>
      <c r="BZ7" s="39"/>
      <c r="CA7" s="710"/>
      <c r="CB7" s="39"/>
      <c r="CC7" s="710"/>
      <c r="CD7" s="39"/>
      <c r="CE7" s="710"/>
      <c r="CF7" s="39"/>
      <c r="CG7" s="710"/>
      <c r="CH7" s="39"/>
      <c r="CI7" s="710"/>
      <c r="CJ7" s="39"/>
      <c r="CK7" s="710"/>
      <c r="CL7" s="39"/>
      <c r="CM7" s="710"/>
      <c r="CN7" s="39"/>
      <c r="CO7" s="710"/>
      <c r="CP7" s="39"/>
      <c r="CQ7" s="710"/>
      <c r="CR7" s="39"/>
      <c r="CS7" s="710"/>
      <c r="CT7" s="39"/>
      <c r="CU7" s="710"/>
      <c r="CV7" s="39"/>
      <c r="CW7" s="710"/>
      <c r="CX7" s="39"/>
      <c r="CY7" s="710"/>
      <c r="CZ7" s="39"/>
      <c r="DA7" s="710"/>
      <c r="DB7" s="39"/>
      <c r="DC7" s="710"/>
      <c r="DD7" s="39"/>
      <c r="DE7" s="710"/>
      <c r="DF7" s="39"/>
      <c r="DG7" s="710"/>
      <c r="DH7" s="39"/>
      <c r="DI7" s="710"/>
      <c r="DJ7" s="39"/>
      <c r="DK7" s="710"/>
      <c r="DL7" s="39"/>
      <c r="DM7" s="710"/>
      <c r="DN7" s="39"/>
      <c r="DO7" s="710"/>
      <c r="DP7" s="39"/>
      <c r="DQ7" s="710"/>
      <c r="DR7" s="39"/>
      <c r="DS7" s="710"/>
      <c r="DT7" s="39"/>
      <c r="DU7" s="710"/>
      <c r="DV7" s="39"/>
      <c r="DW7" s="710"/>
      <c r="DX7" s="39"/>
      <c r="DY7" s="710"/>
      <c r="DZ7" s="39"/>
      <c r="EA7" s="710"/>
      <c r="EB7" s="39"/>
      <c r="EC7" s="710"/>
      <c r="ED7" s="39"/>
      <c r="EE7" s="710"/>
      <c r="EF7" s="39"/>
      <c r="EG7" s="710"/>
      <c r="EH7" s="39"/>
      <c r="EI7" s="710"/>
      <c r="EJ7" s="39"/>
      <c r="EK7" s="710"/>
      <c r="EL7" s="39"/>
      <c r="EM7" s="710"/>
      <c r="EN7" s="39"/>
      <c r="EO7" s="710"/>
      <c r="EP7" s="39"/>
      <c r="EQ7" s="710"/>
      <c r="ER7" s="39"/>
      <c r="ES7" s="710"/>
      <c r="ET7" s="39"/>
      <c r="EU7" s="710"/>
      <c r="EV7" s="39"/>
      <c r="EW7" s="710"/>
      <c r="EX7" s="39"/>
      <c r="EY7" s="710"/>
      <c r="EZ7" s="39"/>
      <c r="FA7" s="710"/>
      <c r="FB7" s="39"/>
      <c r="FC7" s="710"/>
      <c r="FD7" s="39"/>
      <c r="FE7" s="710"/>
      <c r="FF7" s="39"/>
      <c r="FG7" s="710"/>
      <c r="FH7" s="39"/>
      <c r="FI7" s="710"/>
      <c r="FJ7" s="39"/>
      <c r="FK7" s="710"/>
      <c r="FL7" s="39"/>
      <c r="FM7" s="710"/>
      <c r="FN7" s="39"/>
      <c r="FO7" s="710"/>
      <c r="FP7" s="39"/>
      <c r="FQ7" s="710"/>
      <c r="FR7" s="39"/>
      <c r="FS7" s="710"/>
      <c r="FT7" s="39"/>
      <c r="FU7" s="710"/>
      <c r="FV7" s="39"/>
      <c r="FW7" s="710"/>
      <c r="FX7" s="39"/>
      <c r="FY7" s="710"/>
      <c r="FZ7" s="39"/>
      <c r="GA7" s="710"/>
      <c r="GB7" s="39"/>
      <c r="GC7" s="710"/>
      <c r="GD7" s="39"/>
      <c r="GE7" s="710"/>
      <c r="GF7" s="39"/>
      <c r="GG7" s="710"/>
      <c r="GH7" s="39"/>
      <c r="GI7" s="710"/>
      <c r="GJ7" s="39"/>
      <c r="GK7" s="710"/>
      <c r="GL7" s="39"/>
      <c r="GM7" s="710"/>
      <c r="GN7" s="39"/>
      <c r="GO7" s="710"/>
      <c r="GP7" s="39"/>
      <c r="GQ7" s="710"/>
      <c r="GR7" s="39"/>
      <c r="GS7" s="710"/>
      <c r="GT7" s="39"/>
      <c r="GU7" s="710"/>
      <c r="GV7" s="39"/>
      <c r="GW7" s="710"/>
      <c r="GX7" s="39"/>
      <c r="GY7" s="710"/>
      <c r="GZ7" s="39"/>
      <c r="HA7" s="710"/>
      <c r="HB7" s="39"/>
      <c r="HC7" s="710"/>
      <c r="HD7" s="39"/>
      <c r="HE7" s="710"/>
      <c r="HF7" s="39"/>
      <c r="HG7" s="710"/>
      <c r="HH7" s="39"/>
      <c r="HI7" s="710"/>
      <c r="HJ7" s="39"/>
      <c r="HK7" s="710"/>
      <c r="HL7" s="39"/>
      <c r="HM7" s="710"/>
      <c r="HN7" s="39"/>
      <c r="HO7" s="710"/>
      <c r="HP7" s="39"/>
      <c r="HQ7" s="710"/>
      <c r="HR7" s="39"/>
      <c r="HS7" s="710"/>
      <c r="HT7" s="39"/>
      <c r="HU7" s="710"/>
      <c r="HV7" s="39"/>
      <c r="HW7" s="710"/>
      <c r="HX7" s="39"/>
      <c r="HY7" s="710"/>
      <c r="HZ7" s="39"/>
      <c r="IA7" s="710"/>
      <c r="IB7" s="39"/>
      <c r="IC7" s="710"/>
      <c r="ID7" s="39"/>
      <c r="IE7" s="710"/>
      <c r="IF7" s="39"/>
      <c r="IG7" s="710"/>
      <c r="IH7" s="39"/>
      <c r="II7" s="710"/>
      <c r="IJ7" s="39"/>
      <c r="IK7" s="710"/>
      <c r="IL7" s="39"/>
      <c r="IM7" s="710"/>
      <c r="IN7" s="39"/>
      <c r="IO7" s="710"/>
      <c r="IP7" s="39"/>
      <c r="IQ7" s="710"/>
      <c r="IR7" s="39"/>
      <c r="IS7" s="710"/>
      <c r="IT7" s="39"/>
      <c r="IU7" s="710"/>
      <c r="IV7" s="39"/>
      <c r="IW7" s="710"/>
    </row>
    <row r="8" spans="1:257" s="37" customFormat="1">
      <c r="A8" s="710"/>
      <c r="B8" s="710"/>
      <c r="C8" s="39"/>
      <c r="D8" s="710"/>
      <c r="E8" s="39"/>
      <c r="F8" s="710"/>
      <c r="G8" s="710"/>
      <c r="H8" s="39"/>
      <c r="I8" s="710"/>
      <c r="J8" s="39"/>
      <c r="K8" s="710"/>
      <c r="L8" s="39"/>
      <c r="M8" s="710"/>
      <c r="N8" s="39"/>
      <c r="O8" s="710"/>
      <c r="P8" s="39"/>
      <c r="Q8" s="710"/>
      <c r="R8" s="39"/>
      <c r="S8" s="710"/>
      <c r="T8" s="39"/>
      <c r="U8" s="710"/>
      <c r="V8" s="39"/>
      <c r="W8" s="710"/>
      <c r="X8" s="39"/>
      <c r="Y8" s="710"/>
      <c r="Z8" s="39"/>
      <c r="AA8" s="710"/>
      <c r="AB8" s="39"/>
      <c r="AC8" s="710"/>
      <c r="AD8" s="39"/>
      <c r="AE8" s="710"/>
      <c r="AF8" s="39"/>
      <c r="AG8" s="710"/>
      <c r="AH8" s="39"/>
      <c r="AI8" s="710"/>
      <c r="AJ8" s="39"/>
      <c r="AK8" s="710"/>
      <c r="AL8" s="39"/>
      <c r="AM8" s="710"/>
      <c r="AN8" s="39"/>
      <c r="AO8" s="710"/>
      <c r="AP8" s="39"/>
      <c r="AQ8" s="710"/>
      <c r="AR8" s="39"/>
      <c r="AS8" s="710"/>
      <c r="AT8" s="39"/>
      <c r="AU8" s="710"/>
      <c r="AV8" s="39"/>
      <c r="AW8" s="710"/>
      <c r="AX8" s="39"/>
      <c r="AY8" s="710"/>
      <c r="AZ8" s="39"/>
      <c r="BA8" s="710"/>
      <c r="BB8" s="39"/>
      <c r="BC8" s="710"/>
      <c r="BD8" s="39"/>
      <c r="BE8" s="710"/>
      <c r="BF8" s="39"/>
      <c r="BG8" s="710"/>
      <c r="BH8" s="39"/>
      <c r="BI8" s="710"/>
      <c r="BJ8" s="39"/>
      <c r="BK8" s="710"/>
      <c r="BL8" s="39"/>
      <c r="BM8" s="710"/>
      <c r="BN8" s="39"/>
      <c r="BO8" s="710"/>
      <c r="BP8" s="39"/>
      <c r="BQ8" s="710"/>
      <c r="BR8" s="39"/>
      <c r="BS8" s="710"/>
      <c r="BT8" s="39"/>
      <c r="BU8" s="710"/>
      <c r="BV8" s="39"/>
      <c r="BW8" s="710"/>
      <c r="BX8" s="39"/>
      <c r="BY8" s="710"/>
      <c r="BZ8" s="39"/>
      <c r="CA8" s="710"/>
      <c r="CB8" s="39"/>
      <c r="CC8" s="710"/>
      <c r="CD8" s="39"/>
      <c r="CE8" s="710"/>
      <c r="CF8" s="39"/>
      <c r="CG8" s="710"/>
      <c r="CH8" s="39"/>
      <c r="CI8" s="710"/>
      <c r="CJ8" s="39"/>
      <c r="CK8" s="710"/>
      <c r="CL8" s="39"/>
      <c r="CM8" s="710"/>
      <c r="CN8" s="39"/>
      <c r="CO8" s="710"/>
      <c r="CP8" s="39"/>
      <c r="CQ8" s="710"/>
      <c r="CR8" s="39"/>
      <c r="CS8" s="710"/>
      <c r="CT8" s="39"/>
      <c r="CU8" s="710"/>
      <c r="CV8" s="39"/>
      <c r="CW8" s="710"/>
      <c r="CX8" s="39"/>
      <c r="CY8" s="710"/>
      <c r="CZ8" s="39"/>
      <c r="DA8" s="710"/>
      <c r="DB8" s="39"/>
      <c r="DC8" s="710"/>
      <c r="DD8" s="39"/>
      <c r="DE8" s="710"/>
      <c r="DF8" s="39"/>
      <c r="DG8" s="710"/>
      <c r="DH8" s="39"/>
      <c r="DI8" s="710"/>
      <c r="DJ8" s="39"/>
      <c r="DK8" s="710"/>
      <c r="DL8" s="39"/>
      <c r="DM8" s="710"/>
      <c r="DN8" s="39"/>
      <c r="DO8" s="710"/>
      <c r="DP8" s="39"/>
      <c r="DQ8" s="710"/>
      <c r="DR8" s="39"/>
      <c r="DS8" s="710"/>
      <c r="DT8" s="39"/>
      <c r="DU8" s="710"/>
      <c r="DV8" s="39"/>
      <c r="DW8" s="710"/>
      <c r="DX8" s="39"/>
      <c r="DY8" s="710"/>
      <c r="DZ8" s="39"/>
      <c r="EA8" s="710"/>
      <c r="EB8" s="39"/>
      <c r="EC8" s="710"/>
      <c r="ED8" s="39"/>
      <c r="EE8" s="710"/>
      <c r="EF8" s="39"/>
      <c r="EG8" s="710"/>
      <c r="EH8" s="39"/>
      <c r="EI8" s="710"/>
      <c r="EJ8" s="39"/>
      <c r="EK8" s="710"/>
      <c r="EL8" s="39"/>
      <c r="EM8" s="710"/>
      <c r="EN8" s="39"/>
      <c r="EO8" s="710"/>
      <c r="EP8" s="39"/>
      <c r="EQ8" s="710"/>
      <c r="ER8" s="39"/>
      <c r="ES8" s="710"/>
      <c r="ET8" s="39"/>
      <c r="EU8" s="710"/>
      <c r="EV8" s="39"/>
      <c r="EW8" s="710"/>
      <c r="EX8" s="39"/>
      <c r="EY8" s="710"/>
      <c r="EZ8" s="39"/>
      <c r="FA8" s="710"/>
      <c r="FB8" s="39"/>
      <c r="FC8" s="710"/>
      <c r="FD8" s="39"/>
      <c r="FE8" s="710"/>
      <c r="FF8" s="39"/>
      <c r="FG8" s="710"/>
      <c r="FH8" s="39"/>
      <c r="FI8" s="710"/>
      <c r="FJ8" s="39"/>
      <c r="FK8" s="710"/>
      <c r="FL8" s="39"/>
      <c r="FM8" s="710"/>
      <c r="FN8" s="39"/>
      <c r="FO8" s="710"/>
      <c r="FP8" s="39"/>
      <c r="FQ8" s="710"/>
      <c r="FR8" s="39"/>
      <c r="FS8" s="710"/>
      <c r="FT8" s="39"/>
      <c r="FU8" s="710"/>
      <c r="FV8" s="39"/>
      <c r="FW8" s="710"/>
      <c r="FX8" s="39"/>
      <c r="FY8" s="710"/>
      <c r="FZ8" s="39"/>
      <c r="GA8" s="710"/>
      <c r="GB8" s="39"/>
      <c r="GC8" s="710"/>
      <c r="GD8" s="39"/>
      <c r="GE8" s="710"/>
      <c r="GF8" s="39"/>
      <c r="GG8" s="710"/>
      <c r="GH8" s="39"/>
      <c r="GI8" s="710"/>
      <c r="GJ8" s="39"/>
      <c r="GK8" s="710"/>
      <c r="GL8" s="39"/>
      <c r="GM8" s="710"/>
      <c r="GN8" s="39"/>
      <c r="GO8" s="710"/>
      <c r="GP8" s="39"/>
      <c r="GQ8" s="710"/>
      <c r="GR8" s="39"/>
      <c r="GS8" s="710"/>
      <c r="GT8" s="39"/>
      <c r="GU8" s="710"/>
      <c r="GV8" s="39"/>
      <c r="GW8" s="710"/>
      <c r="GX8" s="39"/>
      <c r="GY8" s="710"/>
      <c r="GZ8" s="39"/>
      <c r="HA8" s="710"/>
      <c r="HB8" s="39"/>
      <c r="HC8" s="710"/>
      <c r="HD8" s="39"/>
      <c r="HE8" s="710"/>
      <c r="HF8" s="39"/>
      <c r="HG8" s="710"/>
      <c r="HH8" s="39"/>
      <c r="HI8" s="710"/>
      <c r="HJ8" s="39"/>
      <c r="HK8" s="710"/>
      <c r="HL8" s="39"/>
      <c r="HM8" s="710"/>
      <c r="HN8" s="39"/>
      <c r="HO8" s="710"/>
      <c r="HP8" s="39"/>
      <c r="HQ8" s="710"/>
      <c r="HR8" s="39"/>
      <c r="HS8" s="710"/>
      <c r="HT8" s="39"/>
      <c r="HU8" s="710"/>
      <c r="HV8" s="39"/>
      <c r="HW8" s="710"/>
      <c r="HX8" s="39"/>
      <c r="HY8" s="710"/>
      <c r="HZ8" s="39"/>
      <c r="IA8" s="710"/>
      <c r="IB8" s="39"/>
      <c r="IC8" s="710"/>
      <c r="ID8" s="39"/>
      <c r="IE8" s="710"/>
      <c r="IF8" s="39"/>
      <c r="IG8" s="710"/>
      <c r="IH8" s="39"/>
      <c r="II8" s="710"/>
      <c r="IJ8" s="39"/>
      <c r="IK8" s="710"/>
      <c r="IL8" s="39"/>
      <c r="IM8" s="710"/>
      <c r="IN8" s="39"/>
      <c r="IO8" s="710"/>
      <c r="IP8" s="39"/>
      <c r="IQ8" s="710"/>
      <c r="IR8" s="39"/>
      <c r="IS8" s="710"/>
      <c r="IT8" s="39"/>
      <c r="IU8" s="710"/>
      <c r="IV8" s="39"/>
      <c r="IW8" s="710"/>
    </row>
    <row r="9" spans="1:257" s="37" customFormat="1">
      <c r="A9" s="41" t="s">
        <v>526</v>
      </c>
      <c r="B9" s="41"/>
      <c r="C9" s="42"/>
      <c r="D9" s="41"/>
      <c r="E9" s="42"/>
      <c r="F9" s="41"/>
      <c r="G9" s="41"/>
      <c r="H9" s="42"/>
      <c r="I9" s="41"/>
      <c r="J9" s="42"/>
      <c r="K9" s="41"/>
      <c r="L9" s="42"/>
      <c r="M9" s="41"/>
      <c r="N9" s="42"/>
      <c r="O9" s="41"/>
      <c r="P9" s="42"/>
      <c r="Q9" s="41"/>
      <c r="R9" s="42"/>
      <c r="S9" s="41"/>
      <c r="T9" s="42"/>
      <c r="U9" s="41"/>
      <c r="V9" s="42"/>
      <c r="W9" s="41"/>
      <c r="X9" s="42"/>
      <c r="Y9" s="41"/>
      <c r="Z9" s="42"/>
      <c r="AA9" s="41"/>
      <c r="AB9" s="42"/>
      <c r="AC9" s="41"/>
      <c r="AD9" s="42"/>
      <c r="AE9" s="41"/>
      <c r="AF9" s="42"/>
      <c r="AG9" s="41"/>
      <c r="AH9" s="42"/>
      <c r="AI9" s="41"/>
      <c r="AJ9" s="42"/>
      <c r="AK9" s="41"/>
      <c r="AL9" s="42"/>
      <c r="AM9" s="41"/>
      <c r="AN9" s="42"/>
      <c r="AO9" s="41"/>
      <c r="AP9" s="42"/>
      <c r="AQ9" s="41"/>
      <c r="AR9" s="42"/>
      <c r="AS9" s="41"/>
      <c r="AT9" s="42"/>
      <c r="AU9" s="41"/>
      <c r="AV9" s="42"/>
      <c r="AW9" s="41"/>
      <c r="AX9" s="42"/>
      <c r="AY9" s="41"/>
      <c r="AZ9" s="42"/>
      <c r="BA9" s="41"/>
      <c r="BB9" s="42"/>
      <c r="BC9" s="41"/>
      <c r="BD9" s="42"/>
      <c r="BE9" s="41"/>
      <c r="BF9" s="42"/>
      <c r="BG9" s="41"/>
      <c r="BH9" s="42"/>
      <c r="BI9" s="41"/>
      <c r="BJ9" s="42"/>
      <c r="BK9" s="41"/>
      <c r="BL9" s="42"/>
      <c r="BM9" s="41"/>
      <c r="BN9" s="42"/>
      <c r="BO9" s="41"/>
      <c r="BP9" s="42"/>
      <c r="BQ9" s="41"/>
      <c r="BR9" s="42"/>
      <c r="BS9" s="41"/>
      <c r="BT9" s="42"/>
      <c r="BU9" s="41"/>
      <c r="BV9" s="42"/>
      <c r="BW9" s="41"/>
      <c r="BX9" s="42"/>
      <c r="BY9" s="41"/>
      <c r="BZ9" s="42"/>
      <c r="CA9" s="41"/>
      <c r="CB9" s="42"/>
      <c r="CC9" s="41"/>
      <c r="CD9" s="42"/>
      <c r="CE9" s="41"/>
      <c r="CF9" s="42"/>
      <c r="CG9" s="41"/>
      <c r="CH9" s="42"/>
      <c r="CI9" s="41"/>
      <c r="CJ9" s="42"/>
      <c r="CK9" s="41"/>
      <c r="CL9" s="42"/>
      <c r="CM9" s="41"/>
      <c r="CN9" s="42"/>
      <c r="CO9" s="41"/>
      <c r="CP9" s="42"/>
      <c r="CQ9" s="41"/>
      <c r="CR9" s="42"/>
      <c r="CS9" s="41"/>
      <c r="CT9" s="42"/>
      <c r="CU9" s="41"/>
      <c r="CV9" s="42"/>
      <c r="CW9" s="41"/>
      <c r="CX9" s="42"/>
      <c r="CY9" s="41"/>
      <c r="CZ9" s="42"/>
      <c r="DA9" s="41"/>
      <c r="DB9" s="42"/>
      <c r="DC9" s="41"/>
      <c r="DD9" s="42"/>
      <c r="DE9" s="41"/>
      <c r="DF9" s="42"/>
      <c r="DG9" s="41"/>
      <c r="DH9" s="42"/>
      <c r="DI9" s="41"/>
      <c r="DJ9" s="42"/>
      <c r="DK9" s="41"/>
      <c r="DL9" s="42"/>
      <c r="DM9" s="41"/>
      <c r="DN9" s="42"/>
      <c r="DO9" s="41"/>
      <c r="DP9" s="42"/>
      <c r="DQ9" s="41"/>
      <c r="DR9" s="42"/>
      <c r="DS9" s="41"/>
      <c r="DT9" s="42"/>
      <c r="DU9" s="41"/>
      <c r="DV9" s="42"/>
      <c r="DW9" s="41"/>
      <c r="DX9" s="42"/>
      <c r="DY9" s="41"/>
      <c r="DZ9" s="42"/>
      <c r="EA9" s="41"/>
      <c r="EB9" s="42"/>
      <c r="EC9" s="41"/>
      <c r="ED9" s="42"/>
      <c r="EE9" s="41"/>
      <c r="EF9" s="42"/>
      <c r="EG9" s="41"/>
      <c r="EH9" s="42"/>
      <c r="EI9" s="41"/>
      <c r="EJ9" s="42"/>
      <c r="EK9" s="41"/>
      <c r="EL9" s="42"/>
      <c r="EM9" s="41"/>
      <c r="EN9" s="42"/>
      <c r="EO9" s="41"/>
      <c r="EP9" s="42"/>
      <c r="EQ9" s="41"/>
      <c r="ER9" s="42"/>
      <c r="ES9" s="41"/>
      <c r="ET9" s="42"/>
      <c r="EU9" s="41"/>
      <c r="EV9" s="42"/>
      <c r="EW9" s="41"/>
      <c r="EX9" s="42"/>
      <c r="EY9" s="41"/>
      <c r="EZ9" s="42"/>
      <c r="FA9" s="41"/>
      <c r="FB9" s="42"/>
      <c r="FC9" s="41"/>
      <c r="FD9" s="42"/>
      <c r="FE9" s="41"/>
      <c r="FF9" s="42"/>
      <c r="FG9" s="41"/>
      <c r="FH9" s="42"/>
      <c r="FI9" s="41"/>
      <c r="FJ9" s="42"/>
      <c r="FK9" s="41"/>
      <c r="FL9" s="42"/>
      <c r="FM9" s="41"/>
      <c r="FN9" s="42"/>
      <c r="FO9" s="41"/>
      <c r="FP9" s="42"/>
      <c r="FQ9" s="41"/>
      <c r="FR9" s="42"/>
      <c r="FS9" s="41"/>
      <c r="FT9" s="42"/>
      <c r="FU9" s="41"/>
      <c r="FV9" s="42"/>
      <c r="FW9" s="41"/>
      <c r="FX9" s="42"/>
      <c r="FY9" s="41"/>
      <c r="FZ9" s="42"/>
      <c r="GA9" s="41"/>
      <c r="GB9" s="42"/>
      <c r="GC9" s="41"/>
      <c r="GD9" s="42"/>
      <c r="GE9" s="41"/>
      <c r="GF9" s="42"/>
      <c r="GG9" s="41"/>
      <c r="GH9" s="42"/>
      <c r="GI9" s="41"/>
      <c r="GJ9" s="42"/>
      <c r="GK9" s="41"/>
      <c r="GL9" s="42"/>
      <c r="GM9" s="41"/>
      <c r="GN9" s="42"/>
      <c r="GO9" s="41"/>
      <c r="GP9" s="42"/>
      <c r="GQ9" s="41"/>
      <c r="GR9" s="42"/>
      <c r="GS9" s="41"/>
      <c r="GT9" s="42"/>
      <c r="GU9" s="41"/>
      <c r="GV9" s="42"/>
      <c r="GW9" s="41"/>
      <c r="GX9" s="42"/>
      <c r="GY9" s="41"/>
      <c r="GZ9" s="42"/>
      <c r="HA9" s="41"/>
      <c r="HB9" s="42"/>
      <c r="HC9" s="41"/>
      <c r="HD9" s="42"/>
      <c r="HE9" s="41"/>
      <c r="HF9" s="42"/>
      <c r="HG9" s="41"/>
      <c r="HH9" s="42"/>
      <c r="HI9" s="41"/>
      <c r="HJ9" s="42"/>
      <c r="HK9" s="41"/>
      <c r="HL9" s="42"/>
      <c r="HM9" s="41"/>
      <c r="HN9" s="42"/>
      <c r="HO9" s="41"/>
      <c r="HP9" s="42"/>
      <c r="HQ9" s="41"/>
      <c r="HR9" s="42"/>
      <c r="HS9" s="41"/>
      <c r="HT9" s="42"/>
      <c r="HU9" s="41"/>
      <c r="HV9" s="42"/>
      <c r="HW9" s="41"/>
      <c r="HX9" s="42"/>
      <c r="HY9" s="41"/>
      <c r="HZ9" s="42"/>
      <c r="IA9" s="41"/>
      <c r="IB9" s="42"/>
      <c r="IC9" s="41"/>
      <c r="ID9" s="42"/>
      <c r="IE9" s="41"/>
      <c r="IF9" s="42"/>
      <c r="IG9" s="41"/>
      <c r="IH9" s="42"/>
      <c r="II9" s="41"/>
      <c r="IJ9" s="42"/>
      <c r="IK9" s="41"/>
      <c r="IL9" s="42"/>
      <c r="IM9" s="41"/>
      <c r="IN9" s="42"/>
      <c r="IO9" s="41"/>
      <c r="IP9" s="42"/>
      <c r="IQ9" s="41"/>
      <c r="IR9" s="42"/>
      <c r="IS9" s="41"/>
      <c r="IT9" s="42"/>
      <c r="IU9" s="41"/>
      <c r="IV9" s="42"/>
      <c r="IW9" s="41"/>
    </row>
    <row r="10" spans="1:257">
      <c r="D10" s="63"/>
    </row>
    <row r="11" spans="1:257" s="49" customFormat="1" ht="31.5">
      <c r="A11" s="43" t="s">
        <v>527</v>
      </c>
      <c r="B11" s="43"/>
      <c r="C11" s="45" t="s">
        <v>528</v>
      </c>
      <c r="D11" s="46" t="s">
        <v>789</v>
      </c>
      <c r="E11" s="44" t="s">
        <v>530</v>
      </c>
      <c r="F11" s="47" t="s">
        <v>52</v>
      </c>
      <c r="G11" s="44" t="s">
        <v>790</v>
      </c>
      <c r="H11" s="46" t="s">
        <v>791</v>
      </c>
      <c r="I11" s="44" t="s">
        <v>792</v>
      </c>
    </row>
    <row r="12" spans="1:257" s="37" customFormat="1" ht="18.75">
      <c r="A12" s="1484" t="s">
        <v>1023</v>
      </c>
      <c r="B12" s="1484"/>
      <c r="C12" s="1484"/>
      <c r="D12" s="1484"/>
      <c r="E12" s="1484"/>
      <c r="F12" s="1484"/>
      <c r="G12" s="52"/>
      <c r="H12" s="52"/>
      <c r="I12" s="52"/>
      <c r="J12" s="98"/>
    </row>
    <row r="13" spans="1:257" ht="26.25" customHeight="1">
      <c r="A13" s="1185" t="s">
        <v>450</v>
      </c>
      <c r="B13" s="53"/>
      <c r="C13" s="53" t="s">
        <v>451</v>
      </c>
      <c r="D13" s="1185" t="s">
        <v>787</v>
      </c>
      <c r="E13" s="1318" t="s">
        <v>793</v>
      </c>
      <c r="F13" s="53" t="s">
        <v>456</v>
      </c>
      <c r="G13" s="53">
        <v>295</v>
      </c>
      <c r="H13" s="53">
        <v>285</v>
      </c>
      <c r="I13" s="53">
        <v>275</v>
      </c>
    </row>
    <row r="14" spans="1:257" ht="21.75" customHeight="1">
      <c r="A14" s="1185"/>
      <c r="B14" s="53"/>
      <c r="C14" s="53" t="s">
        <v>452</v>
      </c>
      <c r="D14" s="1185"/>
      <c r="E14" s="1318"/>
      <c r="F14" s="53" t="s">
        <v>1444</v>
      </c>
      <c r="G14" s="53">
        <v>450</v>
      </c>
      <c r="H14" s="53">
        <v>430</v>
      </c>
      <c r="I14" s="53">
        <v>425</v>
      </c>
    </row>
    <row r="15" spans="1:257" ht="34.5">
      <c r="A15" s="1185"/>
      <c r="B15" s="53"/>
      <c r="C15" s="53" t="s">
        <v>453</v>
      </c>
      <c r="D15" s="1185"/>
      <c r="E15" s="729" t="s">
        <v>794</v>
      </c>
      <c r="F15" s="53" t="s">
        <v>454</v>
      </c>
      <c r="G15" s="53">
        <v>485</v>
      </c>
      <c r="H15" s="53">
        <v>470</v>
      </c>
      <c r="I15" s="53">
        <v>460</v>
      </c>
    </row>
    <row r="16" spans="1:257" ht="31.5" customHeight="1">
      <c r="A16" s="1185"/>
      <c r="B16" s="53"/>
      <c r="C16" s="53" t="s">
        <v>459</v>
      </c>
      <c r="D16" s="53" t="s">
        <v>458</v>
      </c>
      <c r="E16" s="723" t="s">
        <v>795</v>
      </c>
      <c r="F16" s="53" t="s">
        <v>1494</v>
      </c>
      <c r="G16" s="294">
        <v>380</v>
      </c>
      <c r="H16" s="294">
        <v>370</v>
      </c>
      <c r="I16" s="294">
        <v>360</v>
      </c>
    </row>
    <row r="17" spans="1:9" ht="21.75" customHeight="1">
      <c r="A17" s="1185"/>
      <c r="B17" s="53"/>
      <c r="C17" s="53" t="s">
        <v>788</v>
      </c>
      <c r="D17" s="69"/>
      <c r="E17" s="354" t="s">
        <v>796</v>
      </c>
      <c r="F17" s="53" t="s">
        <v>457</v>
      </c>
      <c r="G17" s="294">
        <v>380</v>
      </c>
      <c r="H17" s="294">
        <v>370</v>
      </c>
      <c r="I17" s="294">
        <v>360</v>
      </c>
    </row>
  </sheetData>
  <mergeCells count="127">
    <mergeCell ref="B5:G5"/>
    <mergeCell ref="A12:F12"/>
    <mergeCell ref="A2:A5"/>
    <mergeCell ref="AS2:AS5"/>
    <mergeCell ref="AU2:AU5"/>
    <mergeCell ref="AW2:AW5"/>
    <mergeCell ref="AY2:AY5"/>
    <mergeCell ref="BA2:BA5"/>
    <mergeCell ref="BW2:BW5"/>
    <mergeCell ref="BM2:BM5"/>
    <mergeCell ref="AO2:AO5"/>
    <mergeCell ref="Q2:Q5"/>
    <mergeCell ref="S2:S5"/>
    <mergeCell ref="U2:U5"/>
    <mergeCell ref="W2:W5"/>
    <mergeCell ref="AQ2:AQ5"/>
    <mergeCell ref="Y2:Y5"/>
    <mergeCell ref="AA2:AA5"/>
    <mergeCell ref="AC2:AC5"/>
    <mergeCell ref="AE2:AE5"/>
    <mergeCell ref="AM2:AM5"/>
    <mergeCell ref="AG2:AG5"/>
    <mergeCell ref="AI2:AI5"/>
    <mergeCell ref="AK2:AK5"/>
    <mergeCell ref="CG2:CG5"/>
    <mergeCell ref="CI2:CI5"/>
    <mergeCell ref="CK2:CK5"/>
    <mergeCell ref="CM2:CM5"/>
    <mergeCell ref="CO2:CO5"/>
    <mergeCell ref="DK2:DK5"/>
    <mergeCell ref="DA2:DA5"/>
    <mergeCell ref="BC2:BC5"/>
    <mergeCell ref="BE2:BE5"/>
    <mergeCell ref="BG2:BG5"/>
    <mergeCell ref="BI2:BI5"/>
    <mergeCell ref="BK2:BK5"/>
    <mergeCell ref="BY2:BY5"/>
    <mergeCell ref="BO2:BO5"/>
    <mergeCell ref="BQ2:BQ5"/>
    <mergeCell ref="BS2:BS5"/>
    <mergeCell ref="BU2:BU5"/>
    <mergeCell ref="CA2:CA5"/>
    <mergeCell ref="CC2:CC5"/>
    <mergeCell ref="CE2:CE5"/>
    <mergeCell ref="DU2:DU5"/>
    <mergeCell ref="DW2:DW5"/>
    <mergeCell ref="DY2:DY5"/>
    <mergeCell ref="EA2:EA5"/>
    <mergeCell ref="EC2:EC5"/>
    <mergeCell ref="EY2:EY5"/>
    <mergeCell ref="EO2:EO5"/>
    <mergeCell ref="CQ2:CQ5"/>
    <mergeCell ref="CS2:CS5"/>
    <mergeCell ref="CU2:CU5"/>
    <mergeCell ref="CW2:CW5"/>
    <mergeCell ref="CY2:CY5"/>
    <mergeCell ref="DM2:DM5"/>
    <mergeCell ref="DC2:DC5"/>
    <mergeCell ref="DE2:DE5"/>
    <mergeCell ref="DG2:DG5"/>
    <mergeCell ref="DI2:DI5"/>
    <mergeCell ref="DO2:DO5"/>
    <mergeCell ref="DQ2:DQ5"/>
    <mergeCell ref="DS2:DS5"/>
    <mergeCell ref="FI2:FI5"/>
    <mergeCell ref="FK2:FK5"/>
    <mergeCell ref="FM2:FM5"/>
    <mergeCell ref="FO2:FO5"/>
    <mergeCell ref="FQ2:FQ5"/>
    <mergeCell ref="GM2:GM5"/>
    <mergeCell ref="GC2:GC5"/>
    <mergeCell ref="EE2:EE5"/>
    <mergeCell ref="EG2:EG5"/>
    <mergeCell ref="EI2:EI5"/>
    <mergeCell ref="EK2:EK5"/>
    <mergeCell ref="EM2:EM5"/>
    <mergeCell ref="FA2:FA5"/>
    <mergeCell ref="EQ2:EQ5"/>
    <mergeCell ref="ES2:ES5"/>
    <mergeCell ref="EU2:EU5"/>
    <mergeCell ref="EW2:EW5"/>
    <mergeCell ref="FC2:FC5"/>
    <mergeCell ref="FE2:FE5"/>
    <mergeCell ref="FG2:FG5"/>
    <mergeCell ref="GY2:GY5"/>
    <mergeCell ref="HA2:HA5"/>
    <mergeCell ref="HC2:HC5"/>
    <mergeCell ref="HE2:HE5"/>
    <mergeCell ref="IA2:IA5"/>
    <mergeCell ref="HQ2:HQ5"/>
    <mergeCell ref="FS2:FS5"/>
    <mergeCell ref="FU2:FU5"/>
    <mergeCell ref="FW2:FW5"/>
    <mergeCell ref="FY2:FY5"/>
    <mergeCell ref="GA2:GA5"/>
    <mergeCell ref="GO2:GO5"/>
    <mergeCell ref="GE2:GE5"/>
    <mergeCell ref="GG2:GG5"/>
    <mergeCell ref="GI2:GI5"/>
    <mergeCell ref="GK2:GK5"/>
    <mergeCell ref="GQ2:GQ5"/>
    <mergeCell ref="GS2:GS5"/>
    <mergeCell ref="GU2:GU5"/>
    <mergeCell ref="A13:A17"/>
    <mergeCell ref="D13:D15"/>
    <mergeCell ref="E13:E14"/>
    <mergeCell ref="IU2:IU5"/>
    <mergeCell ref="IW2:IW5"/>
    <mergeCell ref="IK2:IK5"/>
    <mergeCell ref="IM2:IM5"/>
    <mergeCell ref="IO2:IO5"/>
    <mergeCell ref="IQ2:IQ5"/>
    <mergeCell ref="IS2:IS5"/>
    <mergeCell ref="HG2:HG5"/>
    <mergeCell ref="HI2:HI5"/>
    <mergeCell ref="HK2:HK5"/>
    <mergeCell ref="HM2:HM5"/>
    <mergeCell ref="HO2:HO5"/>
    <mergeCell ref="IC2:IC5"/>
    <mergeCell ref="HS2:HS5"/>
    <mergeCell ref="HU2:HU5"/>
    <mergeCell ref="HW2:HW5"/>
    <mergeCell ref="HY2:HY5"/>
    <mergeCell ref="IE2:IE5"/>
    <mergeCell ref="IG2:IG5"/>
    <mergeCell ref="II2:II5"/>
    <mergeCell ref="GW2:GW5"/>
  </mergeCells>
  <hyperlinks>
    <hyperlink ref="B2" r:id="rId1"/>
    <hyperlink ref="B3" r:id="rId2"/>
  </hyperlinks>
  <pageMargins left="0.25" right="0.25" top="0.75" bottom="0.75" header="0.3" footer="0.3"/>
  <pageSetup paperSize="9" orientation="portrait" horizontalDpi="300" verticalDpi="360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IW89"/>
  <sheetViews>
    <sheetView view="pageBreakPreview" zoomScale="90" zoomScaleNormal="100" zoomScaleSheetLayoutView="90" workbookViewId="0">
      <selection activeCell="O39" sqref="O39"/>
    </sheetView>
  </sheetViews>
  <sheetFormatPr defaultColWidth="9.140625" defaultRowHeight="15"/>
  <cols>
    <col min="1" max="1" width="8.85546875" style="42" customWidth="1"/>
    <col min="2" max="2" width="16.85546875" style="63" customWidth="1"/>
    <col min="3" max="3" width="9.42578125" style="42" customWidth="1"/>
    <col min="4" max="4" width="30.85546875" style="42" customWidth="1"/>
    <col min="5" max="5" width="9.140625" style="320" customWidth="1"/>
    <col min="6" max="6" width="7.42578125" style="42" customWidth="1"/>
    <col min="7" max="7" width="9.5703125" style="67" customWidth="1"/>
    <col min="8" max="8" width="8.28515625" style="64" customWidth="1"/>
    <col min="9" max="9" width="0" style="42" hidden="1" customWidth="1"/>
    <col min="10" max="10" width="9.140625" style="726"/>
    <col min="11" max="12" width="9.140625" style="42"/>
    <col min="13" max="13" width="10" style="42" bestFit="1" customWidth="1"/>
    <col min="14" max="16384" width="9.140625" style="42"/>
  </cols>
  <sheetData>
    <row r="1" spans="1:257" s="37" customFormat="1" ht="14.25" customHeight="1">
      <c r="A1" s="1220"/>
      <c r="B1" s="1505" t="s">
        <v>14</v>
      </c>
      <c r="C1" s="1505"/>
      <c r="D1" s="710"/>
      <c r="E1" s="319"/>
      <c r="F1" s="36"/>
      <c r="G1" s="315"/>
      <c r="H1" s="36"/>
      <c r="I1" s="710"/>
      <c r="J1" s="36"/>
      <c r="K1" s="710"/>
      <c r="L1" s="36"/>
      <c r="M1" s="710"/>
      <c r="N1" s="36"/>
      <c r="O1" s="710"/>
      <c r="P1" s="36"/>
      <c r="Q1" s="1220"/>
      <c r="R1" s="36"/>
      <c r="S1" s="1220"/>
      <c r="T1" s="36"/>
      <c r="U1" s="1220"/>
      <c r="V1" s="36"/>
      <c r="W1" s="1220"/>
      <c r="X1" s="36"/>
      <c r="Y1" s="1220"/>
      <c r="Z1" s="36"/>
      <c r="AA1" s="1220"/>
      <c r="AB1" s="36"/>
      <c r="AC1" s="1220"/>
      <c r="AD1" s="36"/>
      <c r="AE1" s="1220"/>
      <c r="AF1" s="36"/>
      <c r="AG1" s="1220"/>
      <c r="AH1" s="36"/>
      <c r="AI1" s="1220"/>
      <c r="AJ1" s="36"/>
      <c r="AK1" s="1220"/>
      <c r="AL1" s="36"/>
      <c r="AM1" s="1220"/>
      <c r="AN1" s="36"/>
      <c r="AO1" s="1220"/>
      <c r="AP1" s="36"/>
      <c r="AQ1" s="1220"/>
      <c r="AR1" s="36"/>
      <c r="AS1" s="1220"/>
      <c r="AT1" s="36"/>
      <c r="AU1" s="1220"/>
      <c r="AV1" s="36"/>
      <c r="AW1" s="1220"/>
      <c r="AX1" s="36"/>
      <c r="AY1" s="1220"/>
      <c r="AZ1" s="36"/>
      <c r="BA1" s="1220"/>
      <c r="BB1" s="36"/>
      <c r="BC1" s="1220"/>
      <c r="BD1" s="36"/>
      <c r="BE1" s="1220"/>
      <c r="BF1" s="36"/>
      <c r="BG1" s="1220"/>
      <c r="BH1" s="36"/>
      <c r="BI1" s="1220"/>
      <c r="BJ1" s="36"/>
      <c r="BK1" s="1220"/>
      <c r="BL1" s="36"/>
      <c r="BM1" s="1220"/>
      <c r="BN1" s="36"/>
      <c r="BO1" s="1220"/>
      <c r="BP1" s="36"/>
      <c r="BQ1" s="1220"/>
      <c r="BR1" s="36"/>
      <c r="BS1" s="1220"/>
      <c r="BT1" s="36"/>
      <c r="BU1" s="1220"/>
      <c r="BV1" s="36"/>
      <c r="BW1" s="1220"/>
      <c r="BX1" s="36"/>
      <c r="BY1" s="1220"/>
      <c r="BZ1" s="36"/>
      <c r="CA1" s="1220"/>
      <c r="CB1" s="36"/>
      <c r="CC1" s="1220"/>
      <c r="CD1" s="36"/>
      <c r="CE1" s="1220"/>
      <c r="CF1" s="36"/>
      <c r="CG1" s="1220"/>
      <c r="CH1" s="36"/>
      <c r="CI1" s="1220"/>
      <c r="CJ1" s="36"/>
      <c r="CK1" s="1220"/>
      <c r="CL1" s="36"/>
      <c r="CM1" s="1220"/>
      <c r="CN1" s="36"/>
      <c r="CO1" s="1220"/>
      <c r="CP1" s="36"/>
      <c r="CQ1" s="1220"/>
      <c r="CR1" s="36"/>
      <c r="CS1" s="1220"/>
      <c r="CT1" s="36"/>
      <c r="CU1" s="1220"/>
      <c r="CV1" s="36"/>
      <c r="CW1" s="1220"/>
      <c r="CX1" s="36"/>
      <c r="CY1" s="1220"/>
      <c r="CZ1" s="36"/>
      <c r="DA1" s="1220"/>
      <c r="DB1" s="36"/>
      <c r="DC1" s="1220"/>
      <c r="DD1" s="36"/>
      <c r="DE1" s="1220"/>
      <c r="DF1" s="36"/>
      <c r="DG1" s="1220"/>
      <c r="DH1" s="36"/>
      <c r="DI1" s="1220"/>
      <c r="DJ1" s="36"/>
      <c r="DK1" s="1220"/>
      <c r="DL1" s="36"/>
      <c r="DM1" s="1220"/>
      <c r="DN1" s="36"/>
      <c r="DO1" s="1220"/>
      <c r="DP1" s="36"/>
      <c r="DQ1" s="1220"/>
      <c r="DR1" s="36"/>
      <c r="DS1" s="1220"/>
      <c r="DT1" s="36"/>
      <c r="DU1" s="1220"/>
      <c r="DV1" s="36"/>
      <c r="DW1" s="1220"/>
      <c r="DX1" s="36"/>
      <c r="DY1" s="1220"/>
      <c r="DZ1" s="36"/>
      <c r="EA1" s="1220"/>
      <c r="EB1" s="36"/>
      <c r="EC1" s="1220"/>
      <c r="ED1" s="36"/>
      <c r="EE1" s="1220"/>
      <c r="EF1" s="36"/>
      <c r="EG1" s="1220"/>
      <c r="EH1" s="36"/>
      <c r="EI1" s="1220"/>
      <c r="EJ1" s="36"/>
      <c r="EK1" s="1220"/>
      <c r="EL1" s="36"/>
      <c r="EM1" s="1220"/>
      <c r="EN1" s="36"/>
      <c r="EO1" s="1220"/>
      <c r="EP1" s="36"/>
      <c r="EQ1" s="1220"/>
      <c r="ER1" s="36"/>
      <c r="ES1" s="1220"/>
      <c r="ET1" s="36"/>
      <c r="EU1" s="1220"/>
      <c r="EV1" s="36"/>
      <c r="EW1" s="1220"/>
      <c r="EX1" s="36"/>
      <c r="EY1" s="1220"/>
      <c r="EZ1" s="36"/>
      <c r="FA1" s="1220"/>
      <c r="FB1" s="36"/>
      <c r="FC1" s="1220"/>
      <c r="FD1" s="36"/>
      <c r="FE1" s="1220"/>
      <c r="FF1" s="36"/>
      <c r="FG1" s="1220"/>
      <c r="FH1" s="36"/>
      <c r="FI1" s="1220"/>
      <c r="FJ1" s="36"/>
      <c r="FK1" s="1220"/>
      <c r="FL1" s="36"/>
      <c r="FM1" s="1220"/>
      <c r="FN1" s="36"/>
      <c r="FO1" s="1220"/>
      <c r="FP1" s="36"/>
      <c r="FQ1" s="1220"/>
      <c r="FR1" s="36"/>
      <c r="FS1" s="1220"/>
      <c r="FT1" s="36"/>
      <c r="FU1" s="1220"/>
      <c r="FV1" s="36"/>
      <c r="FW1" s="1220"/>
      <c r="FX1" s="36"/>
      <c r="FY1" s="1220"/>
      <c r="FZ1" s="36"/>
      <c r="GA1" s="1220"/>
      <c r="GB1" s="36"/>
      <c r="GC1" s="1220"/>
      <c r="GD1" s="36"/>
      <c r="GE1" s="1220"/>
      <c r="GF1" s="36"/>
      <c r="GG1" s="1220"/>
      <c r="GH1" s="36"/>
      <c r="GI1" s="1220"/>
      <c r="GJ1" s="36"/>
      <c r="GK1" s="1220"/>
      <c r="GL1" s="36"/>
      <c r="GM1" s="1220"/>
      <c r="GN1" s="36"/>
      <c r="GO1" s="1220"/>
      <c r="GP1" s="36"/>
      <c r="GQ1" s="1220"/>
      <c r="GR1" s="36"/>
      <c r="GS1" s="1220"/>
      <c r="GT1" s="36"/>
      <c r="GU1" s="1220"/>
      <c r="GV1" s="36"/>
      <c r="GW1" s="1220"/>
      <c r="GX1" s="36"/>
      <c r="GY1" s="1220"/>
      <c r="GZ1" s="36"/>
      <c r="HA1" s="1220"/>
      <c r="HB1" s="36"/>
      <c r="HC1" s="1220"/>
      <c r="HD1" s="36"/>
      <c r="HE1" s="1220"/>
      <c r="HF1" s="36"/>
      <c r="HG1" s="1220"/>
      <c r="HH1" s="36"/>
      <c r="HI1" s="1220"/>
      <c r="HJ1" s="36"/>
      <c r="HK1" s="1220"/>
      <c r="HL1" s="36"/>
      <c r="HM1" s="1220"/>
      <c r="HN1" s="36"/>
      <c r="HO1" s="1220"/>
      <c r="HP1" s="36"/>
      <c r="HQ1" s="1220"/>
      <c r="HR1" s="36"/>
      <c r="HS1" s="1220"/>
      <c r="HT1" s="36"/>
      <c r="HU1" s="1220"/>
      <c r="HV1" s="36"/>
      <c r="HW1" s="1220"/>
      <c r="HX1" s="36"/>
      <c r="HY1" s="1220"/>
      <c r="HZ1" s="36"/>
      <c r="IA1" s="1220"/>
      <c r="IB1" s="36"/>
      <c r="IC1" s="1220"/>
      <c r="ID1" s="36"/>
      <c r="IE1" s="1220"/>
      <c r="IF1" s="36"/>
      <c r="IG1" s="1220"/>
      <c r="IH1" s="36"/>
      <c r="II1" s="1220"/>
      <c r="IJ1" s="36"/>
      <c r="IK1" s="1220"/>
      <c r="IL1" s="36"/>
      <c r="IM1" s="1220"/>
      <c r="IN1" s="36"/>
      <c r="IO1" s="1220"/>
      <c r="IP1" s="36"/>
      <c r="IQ1" s="1220"/>
      <c r="IR1" s="36"/>
      <c r="IS1" s="1220"/>
      <c r="IT1" s="36"/>
      <c r="IU1" s="1220"/>
      <c r="IV1" s="36"/>
      <c r="IW1" s="1220"/>
    </row>
    <row r="2" spans="1:257" s="37" customFormat="1" ht="14.25" customHeight="1">
      <c r="A2" s="1220"/>
      <c r="B2" s="1505" t="s">
        <v>15</v>
      </c>
      <c r="C2" s="1505"/>
      <c r="D2" s="710"/>
      <c r="E2" s="319"/>
      <c r="F2" s="701"/>
      <c r="G2" s="315"/>
      <c r="H2" s="701"/>
      <c r="I2" s="710"/>
      <c r="J2" s="701"/>
      <c r="K2" s="710"/>
      <c r="L2" s="701"/>
      <c r="M2" s="710"/>
      <c r="N2" s="701"/>
      <c r="O2" s="710"/>
      <c r="P2" s="701"/>
      <c r="Q2" s="1220"/>
      <c r="R2" s="701"/>
      <c r="S2" s="1220"/>
      <c r="T2" s="701"/>
      <c r="U2" s="1220"/>
      <c r="V2" s="701"/>
      <c r="W2" s="1220"/>
      <c r="X2" s="701"/>
      <c r="Y2" s="1220"/>
      <c r="Z2" s="701"/>
      <c r="AA2" s="1220"/>
      <c r="AB2" s="701"/>
      <c r="AC2" s="1220"/>
      <c r="AD2" s="701"/>
      <c r="AE2" s="1220"/>
      <c r="AF2" s="701"/>
      <c r="AG2" s="1220"/>
      <c r="AH2" s="701"/>
      <c r="AI2" s="1220"/>
      <c r="AJ2" s="701"/>
      <c r="AK2" s="1220"/>
      <c r="AL2" s="701"/>
      <c r="AM2" s="1220"/>
      <c r="AN2" s="701"/>
      <c r="AO2" s="1220"/>
      <c r="AP2" s="701"/>
      <c r="AQ2" s="1220"/>
      <c r="AR2" s="701"/>
      <c r="AS2" s="1220"/>
      <c r="AT2" s="701"/>
      <c r="AU2" s="1220"/>
      <c r="AV2" s="701"/>
      <c r="AW2" s="1220"/>
      <c r="AX2" s="701"/>
      <c r="AY2" s="1220"/>
      <c r="AZ2" s="701"/>
      <c r="BA2" s="1220"/>
      <c r="BB2" s="701"/>
      <c r="BC2" s="1220"/>
      <c r="BD2" s="701"/>
      <c r="BE2" s="1220"/>
      <c r="BF2" s="701"/>
      <c r="BG2" s="1220"/>
      <c r="BH2" s="701"/>
      <c r="BI2" s="1220"/>
      <c r="BJ2" s="701"/>
      <c r="BK2" s="1220"/>
      <c r="BL2" s="701"/>
      <c r="BM2" s="1220"/>
      <c r="BN2" s="701"/>
      <c r="BO2" s="1220"/>
      <c r="BP2" s="701"/>
      <c r="BQ2" s="1220"/>
      <c r="BR2" s="701"/>
      <c r="BS2" s="1220"/>
      <c r="BT2" s="701"/>
      <c r="BU2" s="1220"/>
      <c r="BV2" s="701"/>
      <c r="BW2" s="1220"/>
      <c r="BX2" s="701"/>
      <c r="BY2" s="1220"/>
      <c r="BZ2" s="701"/>
      <c r="CA2" s="1220"/>
      <c r="CB2" s="701"/>
      <c r="CC2" s="1220"/>
      <c r="CD2" s="701"/>
      <c r="CE2" s="1220"/>
      <c r="CF2" s="701"/>
      <c r="CG2" s="1220"/>
      <c r="CH2" s="701"/>
      <c r="CI2" s="1220"/>
      <c r="CJ2" s="701"/>
      <c r="CK2" s="1220"/>
      <c r="CL2" s="701"/>
      <c r="CM2" s="1220"/>
      <c r="CN2" s="701"/>
      <c r="CO2" s="1220"/>
      <c r="CP2" s="701"/>
      <c r="CQ2" s="1220"/>
      <c r="CR2" s="701"/>
      <c r="CS2" s="1220"/>
      <c r="CT2" s="701"/>
      <c r="CU2" s="1220"/>
      <c r="CV2" s="701"/>
      <c r="CW2" s="1220"/>
      <c r="CX2" s="701"/>
      <c r="CY2" s="1220"/>
      <c r="CZ2" s="701"/>
      <c r="DA2" s="1220"/>
      <c r="DB2" s="701"/>
      <c r="DC2" s="1220"/>
      <c r="DD2" s="701"/>
      <c r="DE2" s="1220"/>
      <c r="DF2" s="701"/>
      <c r="DG2" s="1220"/>
      <c r="DH2" s="701"/>
      <c r="DI2" s="1220"/>
      <c r="DJ2" s="701"/>
      <c r="DK2" s="1220"/>
      <c r="DL2" s="701"/>
      <c r="DM2" s="1220"/>
      <c r="DN2" s="701"/>
      <c r="DO2" s="1220"/>
      <c r="DP2" s="701"/>
      <c r="DQ2" s="1220"/>
      <c r="DR2" s="701"/>
      <c r="DS2" s="1220"/>
      <c r="DT2" s="701"/>
      <c r="DU2" s="1220"/>
      <c r="DV2" s="701"/>
      <c r="DW2" s="1220"/>
      <c r="DX2" s="701"/>
      <c r="DY2" s="1220"/>
      <c r="DZ2" s="701"/>
      <c r="EA2" s="1220"/>
      <c r="EB2" s="701"/>
      <c r="EC2" s="1220"/>
      <c r="ED2" s="701"/>
      <c r="EE2" s="1220"/>
      <c r="EF2" s="701"/>
      <c r="EG2" s="1220"/>
      <c r="EH2" s="701"/>
      <c r="EI2" s="1220"/>
      <c r="EJ2" s="701"/>
      <c r="EK2" s="1220"/>
      <c r="EL2" s="701"/>
      <c r="EM2" s="1220"/>
      <c r="EN2" s="701"/>
      <c r="EO2" s="1220"/>
      <c r="EP2" s="701"/>
      <c r="EQ2" s="1220"/>
      <c r="ER2" s="701"/>
      <c r="ES2" s="1220"/>
      <c r="ET2" s="701"/>
      <c r="EU2" s="1220"/>
      <c r="EV2" s="701"/>
      <c r="EW2" s="1220"/>
      <c r="EX2" s="701"/>
      <c r="EY2" s="1220"/>
      <c r="EZ2" s="701"/>
      <c r="FA2" s="1220"/>
      <c r="FB2" s="701"/>
      <c r="FC2" s="1220"/>
      <c r="FD2" s="701"/>
      <c r="FE2" s="1220"/>
      <c r="FF2" s="701"/>
      <c r="FG2" s="1220"/>
      <c r="FH2" s="701"/>
      <c r="FI2" s="1220"/>
      <c r="FJ2" s="701"/>
      <c r="FK2" s="1220"/>
      <c r="FL2" s="701"/>
      <c r="FM2" s="1220"/>
      <c r="FN2" s="701"/>
      <c r="FO2" s="1220"/>
      <c r="FP2" s="701"/>
      <c r="FQ2" s="1220"/>
      <c r="FR2" s="701"/>
      <c r="FS2" s="1220"/>
      <c r="FT2" s="701"/>
      <c r="FU2" s="1220"/>
      <c r="FV2" s="701"/>
      <c r="FW2" s="1220"/>
      <c r="FX2" s="701"/>
      <c r="FY2" s="1220"/>
      <c r="FZ2" s="701"/>
      <c r="GA2" s="1220"/>
      <c r="GB2" s="701"/>
      <c r="GC2" s="1220"/>
      <c r="GD2" s="701"/>
      <c r="GE2" s="1220"/>
      <c r="GF2" s="701"/>
      <c r="GG2" s="1220"/>
      <c r="GH2" s="701"/>
      <c r="GI2" s="1220"/>
      <c r="GJ2" s="701"/>
      <c r="GK2" s="1220"/>
      <c r="GL2" s="701"/>
      <c r="GM2" s="1220"/>
      <c r="GN2" s="701"/>
      <c r="GO2" s="1220"/>
      <c r="GP2" s="701"/>
      <c r="GQ2" s="1220"/>
      <c r="GR2" s="701"/>
      <c r="GS2" s="1220"/>
      <c r="GT2" s="701"/>
      <c r="GU2" s="1220"/>
      <c r="GV2" s="701"/>
      <c r="GW2" s="1220"/>
      <c r="GX2" s="701"/>
      <c r="GY2" s="1220"/>
      <c r="GZ2" s="701"/>
      <c r="HA2" s="1220"/>
      <c r="HB2" s="701"/>
      <c r="HC2" s="1220"/>
      <c r="HD2" s="701"/>
      <c r="HE2" s="1220"/>
      <c r="HF2" s="701"/>
      <c r="HG2" s="1220"/>
      <c r="HH2" s="701"/>
      <c r="HI2" s="1220"/>
      <c r="HJ2" s="701"/>
      <c r="HK2" s="1220"/>
      <c r="HL2" s="701"/>
      <c r="HM2" s="1220"/>
      <c r="HN2" s="701"/>
      <c r="HO2" s="1220"/>
      <c r="HP2" s="701"/>
      <c r="HQ2" s="1220"/>
      <c r="HR2" s="701"/>
      <c r="HS2" s="1220"/>
      <c r="HT2" s="701"/>
      <c r="HU2" s="1220"/>
      <c r="HV2" s="701"/>
      <c r="HW2" s="1220"/>
      <c r="HX2" s="701"/>
      <c r="HY2" s="1220"/>
      <c r="HZ2" s="701"/>
      <c r="IA2" s="1220"/>
      <c r="IB2" s="701"/>
      <c r="IC2" s="1220"/>
      <c r="ID2" s="701"/>
      <c r="IE2" s="1220"/>
      <c r="IF2" s="701"/>
      <c r="IG2" s="1220"/>
      <c r="IH2" s="701"/>
      <c r="II2" s="1220"/>
      <c r="IJ2" s="701"/>
      <c r="IK2" s="1220"/>
      <c r="IL2" s="701"/>
      <c r="IM2" s="1220"/>
      <c r="IN2" s="701"/>
      <c r="IO2" s="1220"/>
      <c r="IP2" s="701"/>
      <c r="IQ2" s="1220"/>
      <c r="IR2" s="701"/>
      <c r="IS2" s="1220"/>
      <c r="IT2" s="701"/>
      <c r="IU2" s="1220"/>
      <c r="IV2" s="701"/>
      <c r="IW2" s="1220"/>
    </row>
    <row r="3" spans="1:257" s="37" customFormat="1" ht="15" customHeight="1">
      <c r="A3" s="1220"/>
      <c r="B3" s="33"/>
      <c r="C3" s="39"/>
      <c r="D3" s="710"/>
      <c r="E3" s="319"/>
      <c r="F3" s="39"/>
      <c r="G3" s="315"/>
      <c r="H3" s="316"/>
      <c r="I3" s="710"/>
      <c r="J3" s="40"/>
      <c r="K3" s="710"/>
      <c r="L3" s="39"/>
      <c r="M3" s="710"/>
      <c r="N3" s="39"/>
      <c r="O3" s="710"/>
      <c r="P3" s="39"/>
      <c r="Q3" s="1220"/>
      <c r="R3" s="39"/>
      <c r="S3" s="1220"/>
      <c r="T3" s="39"/>
      <c r="U3" s="1220"/>
      <c r="V3" s="39"/>
      <c r="W3" s="1220"/>
      <c r="X3" s="39"/>
      <c r="Y3" s="1220"/>
      <c r="Z3" s="39"/>
      <c r="AA3" s="1220"/>
      <c r="AB3" s="39"/>
      <c r="AC3" s="1220"/>
      <c r="AD3" s="39"/>
      <c r="AE3" s="1220"/>
      <c r="AF3" s="39"/>
      <c r="AG3" s="1220"/>
      <c r="AH3" s="39"/>
      <c r="AI3" s="1220"/>
      <c r="AJ3" s="39"/>
      <c r="AK3" s="1220"/>
      <c r="AL3" s="39"/>
      <c r="AM3" s="1220"/>
      <c r="AN3" s="39"/>
      <c r="AO3" s="1220"/>
      <c r="AP3" s="39"/>
      <c r="AQ3" s="1220"/>
      <c r="AR3" s="39"/>
      <c r="AS3" s="1220"/>
      <c r="AT3" s="39"/>
      <c r="AU3" s="1220"/>
      <c r="AV3" s="39"/>
      <c r="AW3" s="1220"/>
      <c r="AX3" s="39"/>
      <c r="AY3" s="1220"/>
      <c r="AZ3" s="39"/>
      <c r="BA3" s="1220"/>
      <c r="BB3" s="39"/>
      <c r="BC3" s="1220"/>
      <c r="BD3" s="39"/>
      <c r="BE3" s="1220"/>
      <c r="BF3" s="39"/>
      <c r="BG3" s="1220"/>
      <c r="BH3" s="39"/>
      <c r="BI3" s="1220"/>
      <c r="BJ3" s="39"/>
      <c r="BK3" s="1220"/>
      <c r="BL3" s="39"/>
      <c r="BM3" s="1220"/>
      <c r="BN3" s="39"/>
      <c r="BO3" s="1220"/>
      <c r="BP3" s="39"/>
      <c r="BQ3" s="1220"/>
      <c r="BR3" s="39"/>
      <c r="BS3" s="1220"/>
      <c r="BT3" s="39"/>
      <c r="BU3" s="1220"/>
      <c r="BV3" s="39"/>
      <c r="BW3" s="1220"/>
      <c r="BX3" s="39"/>
      <c r="BY3" s="1220"/>
      <c r="BZ3" s="39"/>
      <c r="CA3" s="1220"/>
      <c r="CB3" s="39"/>
      <c r="CC3" s="1220"/>
      <c r="CD3" s="39"/>
      <c r="CE3" s="1220"/>
      <c r="CF3" s="39"/>
      <c r="CG3" s="1220"/>
      <c r="CH3" s="39"/>
      <c r="CI3" s="1220"/>
      <c r="CJ3" s="39"/>
      <c r="CK3" s="1220"/>
      <c r="CL3" s="39"/>
      <c r="CM3" s="1220"/>
      <c r="CN3" s="39"/>
      <c r="CO3" s="1220"/>
      <c r="CP3" s="39"/>
      <c r="CQ3" s="1220"/>
      <c r="CR3" s="39"/>
      <c r="CS3" s="1220"/>
      <c r="CT3" s="39"/>
      <c r="CU3" s="1220"/>
      <c r="CV3" s="39"/>
      <c r="CW3" s="1220"/>
      <c r="CX3" s="39"/>
      <c r="CY3" s="1220"/>
      <c r="CZ3" s="39"/>
      <c r="DA3" s="1220"/>
      <c r="DB3" s="39"/>
      <c r="DC3" s="1220"/>
      <c r="DD3" s="39"/>
      <c r="DE3" s="1220"/>
      <c r="DF3" s="39"/>
      <c r="DG3" s="1220"/>
      <c r="DH3" s="39"/>
      <c r="DI3" s="1220"/>
      <c r="DJ3" s="39"/>
      <c r="DK3" s="1220"/>
      <c r="DL3" s="39"/>
      <c r="DM3" s="1220"/>
      <c r="DN3" s="39"/>
      <c r="DO3" s="1220"/>
      <c r="DP3" s="39"/>
      <c r="DQ3" s="1220"/>
      <c r="DR3" s="39"/>
      <c r="DS3" s="1220"/>
      <c r="DT3" s="39"/>
      <c r="DU3" s="1220"/>
      <c r="DV3" s="39"/>
      <c r="DW3" s="1220"/>
      <c r="DX3" s="39"/>
      <c r="DY3" s="1220"/>
      <c r="DZ3" s="39"/>
      <c r="EA3" s="1220"/>
      <c r="EB3" s="39"/>
      <c r="EC3" s="1220"/>
      <c r="ED3" s="39"/>
      <c r="EE3" s="1220"/>
      <c r="EF3" s="39"/>
      <c r="EG3" s="1220"/>
      <c r="EH3" s="39"/>
      <c r="EI3" s="1220"/>
      <c r="EJ3" s="39"/>
      <c r="EK3" s="1220"/>
      <c r="EL3" s="39"/>
      <c r="EM3" s="1220"/>
      <c r="EN3" s="39"/>
      <c r="EO3" s="1220"/>
      <c r="EP3" s="39"/>
      <c r="EQ3" s="1220"/>
      <c r="ER3" s="39"/>
      <c r="ES3" s="1220"/>
      <c r="ET3" s="39"/>
      <c r="EU3" s="1220"/>
      <c r="EV3" s="39"/>
      <c r="EW3" s="1220"/>
      <c r="EX3" s="39"/>
      <c r="EY3" s="1220"/>
      <c r="EZ3" s="39"/>
      <c r="FA3" s="1220"/>
      <c r="FB3" s="39"/>
      <c r="FC3" s="1220"/>
      <c r="FD3" s="39"/>
      <c r="FE3" s="1220"/>
      <c r="FF3" s="39"/>
      <c r="FG3" s="1220"/>
      <c r="FH3" s="39"/>
      <c r="FI3" s="1220"/>
      <c r="FJ3" s="39"/>
      <c r="FK3" s="1220"/>
      <c r="FL3" s="39"/>
      <c r="FM3" s="1220"/>
      <c r="FN3" s="39"/>
      <c r="FO3" s="1220"/>
      <c r="FP3" s="39"/>
      <c r="FQ3" s="1220"/>
      <c r="FR3" s="39"/>
      <c r="FS3" s="1220"/>
      <c r="FT3" s="39"/>
      <c r="FU3" s="1220"/>
      <c r="FV3" s="39"/>
      <c r="FW3" s="1220"/>
      <c r="FX3" s="39"/>
      <c r="FY3" s="1220"/>
      <c r="FZ3" s="39"/>
      <c r="GA3" s="1220"/>
      <c r="GB3" s="39"/>
      <c r="GC3" s="1220"/>
      <c r="GD3" s="39"/>
      <c r="GE3" s="1220"/>
      <c r="GF3" s="39"/>
      <c r="GG3" s="1220"/>
      <c r="GH3" s="39"/>
      <c r="GI3" s="1220"/>
      <c r="GJ3" s="39"/>
      <c r="GK3" s="1220"/>
      <c r="GL3" s="39"/>
      <c r="GM3" s="1220"/>
      <c r="GN3" s="39"/>
      <c r="GO3" s="1220"/>
      <c r="GP3" s="39"/>
      <c r="GQ3" s="1220"/>
      <c r="GR3" s="39"/>
      <c r="GS3" s="1220"/>
      <c r="GT3" s="39"/>
      <c r="GU3" s="1220"/>
      <c r="GV3" s="39"/>
      <c r="GW3" s="1220"/>
      <c r="GX3" s="39"/>
      <c r="GY3" s="1220"/>
      <c r="GZ3" s="39"/>
      <c r="HA3" s="1220"/>
      <c r="HB3" s="39"/>
      <c r="HC3" s="1220"/>
      <c r="HD3" s="39"/>
      <c r="HE3" s="1220"/>
      <c r="HF3" s="39"/>
      <c r="HG3" s="1220"/>
      <c r="HH3" s="39"/>
      <c r="HI3" s="1220"/>
      <c r="HJ3" s="39"/>
      <c r="HK3" s="1220"/>
      <c r="HL3" s="39"/>
      <c r="HM3" s="1220"/>
      <c r="HN3" s="39"/>
      <c r="HO3" s="1220"/>
      <c r="HP3" s="39"/>
      <c r="HQ3" s="1220"/>
      <c r="HR3" s="39"/>
      <c r="HS3" s="1220"/>
      <c r="HT3" s="39"/>
      <c r="HU3" s="1220"/>
      <c r="HV3" s="39"/>
      <c r="HW3" s="1220"/>
      <c r="HX3" s="39"/>
      <c r="HY3" s="1220"/>
      <c r="HZ3" s="39"/>
      <c r="IA3" s="1220"/>
      <c r="IB3" s="39"/>
      <c r="IC3" s="1220"/>
      <c r="ID3" s="39"/>
      <c r="IE3" s="1220"/>
      <c r="IF3" s="39"/>
      <c r="IG3" s="1220"/>
      <c r="IH3" s="39"/>
      <c r="II3" s="1220"/>
      <c r="IJ3" s="39"/>
      <c r="IK3" s="1220"/>
      <c r="IL3" s="39"/>
      <c r="IM3" s="1220"/>
      <c r="IN3" s="39"/>
      <c r="IO3" s="1220"/>
      <c r="IP3" s="39"/>
      <c r="IQ3" s="1220"/>
      <c r="IR3" s="39"/>
      <c r="IS3" s="1220"/>
      <c r="IT3" s="39"/>
      <c r="IU3" s="1220"/>
      <c r="IV3" s="39"/>
      <c r="IW3" s="1220"/>
    </row>
    <row r="4" spans="1:257" s="37" customFormat="1" ht="15" customHeight="1">
      <c r="A4" s="1220"/>
      <c r="B4" s="1003" t="s">
        <v>1493</v>
      </c>
      <c r="C4" s="1003"/>
      <c r="D4" s="1003"/>
      <c r="E4" s="1003"/>
      <c r="F4" s="1003"/>
      <c r="G4" s="1003"/>
      <c r="H4" s="1003"/>
      <c r="I4" s="39"/>
      <c r="J4" s="701"/>
      <c r="K4" s="39"/>
      <c r="L4" s="710"/>
      <c r="M4" s="39"/>
      <c r="N4" s="710"/>
      <c r="O4" s="39"/>
      <c r="P4" s="710"/>
      <c r="Q4" s="1220"/>
      <c r="R4" s="710"/>
      <c r="S4" s="1220"/>
      <c r="T4" s="710"/>
      <c r="U4" s="1220"/>
      <c r="V4" s="710"/>
      <c r="W4" s="1220"/>
      <c r="X4" s="710"/>
      <c r="Y4" s="1220"/>
      <c r="Z4" s="710"/>
      <c r="AA4" s="1220"/>
      <c r="AB4" s="710"/>
      <c r="AC4" s="1220"/>
      <c r="AD4" s="710"/>
      <c r="AE4" s="1220"/>
      <c r="AF4" s="710"/>
      <c r="AG4" s="1220"/>
      <c r="AH4" s="710"/>
      <c r="AI4" s="1220"/>
      <c r="AJ4" s="710"/>
      <c r="AK4" s="1220"/>
      <c r="AL4" s="710"/>
      <c r="AM4" s="1220"/>
      <c r="AN4" s="710"/>
      <c r="AO4" s="1220"/>
      <c r="AP4" s="710"/>
      <c r="AQ4" s="1220"/>
      <c r="AR4" s="710"/>
      <c r="AS4" s="1220"/>
      <c r="AT4" s="710"/>
      <c r="AU4" s="1220"/>
      <c r="AV4" s="710"/>
      <c r="AW4" s="1220"/>
      <c r="AX4" s="710"/>
      <c r="AY4" s="1220"/>
      <c r="AZ4" s="710"/>
      <c r="BA4" s="1220"/>
      <c r="BB4" s="710"/>
      <c r="BC4" s="1220"/>
      <c r="BD4" s="710"/>
      <c r="BE4" s="1220"/>
      <c r="BF4" s="710"/>
      <c r="BG4" s="1220"/>
      <c r="BH4" s="710"/>
      <c r="BI4" s="1220"/>
      <c r="BJ4" s="710"/>
      <c r="BK4" s="1220"/>
      <c r="BL4" s="710"/>
      <c r="BM4" s="1220"/>
      <c r="BN4" s="710"/>
      <c r="BO4" s="1220"/>
      <c r="BP4" s="710"/>
      <c r="BQ4" s="1220"/>
      <c r="BR4" s="710"/>
      <c r="BS4" s="1220"/>
      <c r="BT4" s="710"/>
      <c r="BU4" s="1220"/>
      <c r="BV4" s="710"/>
      <c r="BW4" s="1220"/>
      <c r="BX4" s="710"/>
      <c r="BY4" s="1220"/>
      <c r="BZ4" s="710"/>
      <c r="CA4" s="1220"/>
      <c r="CB4" s="710"/>
      <c r="CC4" s="1220"/>
      <c r="CD4" s="710"/>
      <c r="CE4" s="1220"/>
      <c r="CF4" s="710"/>
      <c r="CG4" s="1220"/>
      <c r="CH4" s="710"/>
      <c r="CI4" s="1220"/>
      <c r="CJ4" s="710"/>
      <c r="CK4" s="1220"/>
      <c r="CL4" s="710"/>
      <c r="CM4" s="1220"/>
      <c r="CN4" s="710"/>
      <c r="CO4" s="1220"/>
      <c r="CP4" s="710"/>
      <c r="CQ4" s="1220"/>
      <c r="CR4" s="710"/>
      <c r="CS4" s="1220"/>
      <c r="CT4" s="710"/>
      <c r="CU4" s="1220"/>
      <c r="CV4" s="710"/>
      <c r="CW4" s="1220"/>
      <c r="CX4" s="710"/>
      <c r="CY4" s="1220"/>
      <c r="CZ4" s="710"/>
      <c r="DA4" s="1220"/>
      <c r="DB4" s="710"/>
      <c r="DC4" s="1220"/>
      <c r="DD4" s="710"/>
      <c r="DE4" s="1220"/>
      <c r="DF4" s="710"/>
      <c r="DG4" s="1220"/>
      <c r="DH4" s="710"/>
      <c r="DI4" s="1220"/>
      <c r="DJ4" s="710"/>
      <c r="DK4" s="1220"/>
      <c r="DL4" s="710"/>
      <c r="DM4" s="1220"/>
      <c r="DN4" s="710"/>
      <c r="DO4" s="1220"/>
      <c r="DP4" s="710"/>
      <c r="DQ4" s="1220"/>
      <c r="DR4" s="710"/>
      <c r="DS4" s="1220"/>
      <c r="DT4" s="710"/>
      <c r="DU4" s="1220"/>
      <c r="DV4" s="710"/>
      <c r="DW4" s="1220"/>
      <c r="DX4" s="710"/>
      <c r="DY4" s="1220"/>
      <c r="DZ4" s="710"/>
      <c r="EA4" s="1220"/>
      <c r="EB4" s="710"/>
      <c r="EC4" s="1220"/>
      <c r="ED4" s="710"/>
      <c r="EE4" s="1220"/>
      <c r="EF4" s="710"/>
      <c r="EG4" s="1220"/>
      <c r="EH4" s="710"/>
      <c r="EI4" s="1220"/>
      <c r="EJ4" s="710"/>
      <c r="EK4" s="1220"/>
      <c r="EL4" s="710"/>
      <c r="EM4" s="1220"/>
      <c r="EN4" s="710"/>
      <c r="EO4" s="1220"/>
      <c r="EP4" s="710"/>
      <c r="EQ4" s="1220"/>
      <c r="ER4" s="710"/>
      <c r="ES4" s="1220"/>
      <c r="ET4" s="710"/>
      <c r="EU4" s="1220"/>
      <c r="EV4" s="710"/>
      <c r="EW4" s="1220"/>
      <c r="EX4" s="710"/>
      <c r="EY4" s="1220"/>
      <c r="EZ4" s="710"/>
      <c r="FA4" s="1220"/>
      <c r="FB4" s="710"/>
      <c r="FC4" s="1220"/>
      <c r="FD4" s="710"/>
      <c r="FE4" s="1220"/>
      <c r="FF4" s="710"/>
      <c r="FG4" s="1220"/>
      <c r="FH4" s="710"/>
      <c r="FI4" s="1220"/>
      <c r="FJ4" s="710"/>
      <c r="FK4" s="1220"/>
      <c r="FL4" s="710"/>
      <c r="FM4" s="1220"/>
      <c r="FN4" s="710"/>
      <c r="FO4" s="1220"/>
      <c r="FP4" s="710"/>
      <c r="FQ4" s="1220"/>
      <c r="FR4" s="710"/>
      <c r="FS4" s="1220"/>
      <c r="FT4" s="710"/>
      <c r="FU4" s="1220"/>
      <c r="FV4" s="710"/>
      <c r="FW4" s="1220"/>
      <c r="FX4" s="710"/>
      <c r="FY4" s="1220"/>
      <c r="FZ4" s="710"/>
      <c r="GA4" s="1220"/>
      <c r="GB4" s="710"/>
      <c r="GC4" s="1220"/>
      <c r="GD4" s="710"/>
      <c r="GE4" s="1220"/>
      <c r="GF4" s="710"/>
      <c r="GG4" s="1220"/>
      <c r="GH4" s="710"/>
      <c r="GI4" s="1220"/>
      <c r="GJ4" s="710"/>
      <c r="GK4" s="1220"/>
      <c r="GL4" s="710"/>
      <c r="GM4" s="1220"/>
      <c r="GN4" s="710"/>
      <c r="GO4" s="1220"/>
      <c r="GP4" s="710"/>
      <c r="GQ4" s="1220"/>
      <c r="GR4" s="710"/>
      <c r="GS4" s="1220"/>
      <c r="GT4" s="710"/>
      <c r="GU4" s="1220"/>
      <c r="GV4" s="710"/>
      <c r="GW4" s="1220"/>
      <c r="GX4" s="710"/>
      <c r="GY4" s="1220"/>
      <c r="GZ4" s="710"/>
      <c r="HA4" s="1220"/>
      <c r="HB4" s="710"/>
      <c r="HC4" s="1220"/>
      <c r="HD4" s="710"/>
      <c r="HE4" s="1220"/>
      <c r="HF4" s="710"/>
      <c r="HG4" s="1220"/>
      <c r="HH4" s="710"/>
      <c r="HI4" s="1220"/>
      <c r="HJ4" s="710"/>
      <c r="HK4" s="1220"/>
      <c r="HL4" s="710"/>
      <c r="HM4" s="1220"/>
      <c r="HN4" s="710"/>
      <c r="HO4" s="1220"/>
      <c r="HP4" s="710"/>
      <c r="HQ4" s="1220"/>
      <c r="HR4" s="710"/>
      <c r="HS4" s="1220"/>
      <c r="HT4" s="710"/>
      <c r="HU4" s="1220"/>
      <c r="HV4" s="710"/>
      <c r="HW4" s="1220"/>
      <c r="HX4" s="710"/>
      <c r="HY4" s="1220"/>
      <c r="HZ4" s="710"/>
      <c r="IA4" s="1220"/>
      <c r="IB4" s="710"/>
      <c r="IC4" s="1220"/>
      <c r="ID4" s="710"/>
      <c r="IE4" s="1220"/>
      <c r="IF4" s="710"/>
      <c r="IG4" s="1220"/>
      <c r="IH4" s="710"/>
      <c r="II4" s="1220"/>
      <c r="IJ4" s="710"/>
      <c r="IK4" s="1220"/>
      <c r="IL4" s="710"/>
      <c r="IM4" s="1220"/>
      <c r="IN4" s="710"/>
      <c r="IO4" s="1220"/>
      <c r="IP4" s="710"/>
      <c r="IQ4" s="1220"/>
      <c r="IR4" s="710"/>
      <c r="IS4" s="1220"/>
      <c r="IT4" s="710"/>
      <c r="IU4" s="1220"/>
      <c r="IV4" s="710"/>
      <c r="IW4" s="1220"/>
    </row>
    <row r="5" spans="1:257" s="37" customFormat="1">
      <c r="A5" s="710"/>
      <c r="B5" s="710"/>
      <c r="C5" s="39"/>
      <c r="D5" s="710"/>
      <c r="E5" s="319"/>
      <c r="F5" s="39"/>
      <c r="G5" s="315"/>
      <c r="H5" s="316"/>
      <c r="I5" s="710"/>
      <c r="J5" s="40"/>
      <c r="K5" s="710"/>
      <c r="L5" s="39"/>
      <c r="M5" s="710"/>
      <c r="N5" s="39"/>
      <c r="O5" s="710"/>
      <c r="P5" s="39"/>
      <c r="Q5" s="710"/>
      <c r="R5" s="39"/>
      <c r="S5" s="710"/>
      <c r="T5" s="39"/>
      <c r="U5" s="710"/>
      <c r="V5" s="39"/>
      <c r="W5" s="710"/>
      <c r="X5" s="39"/>
      <c r="Y5" s="710"/>
      <c r="Z5" s="39"/>
      <c r="AA5" s="710"/>
      <c r="AB5" s="39"/>
      <c r="AC5" s="710"/>
      <c r="AD5" s="39"/>
      <c r="AE5" s="710"/>
      <c r="AF5" s="39"/>
      <c r="AG5" s="710"/>
      <c r="AH5" s="39"/>
      <c r="AI5" s="710"/>
      <c r="AJ5" s="39"/>
      <c r="AK5" s="710"/>
      <c r="AL5" s="39"/>
      <c r="AM5" s="710"/>
      <c r="AN5" s="39"/>
      <c r="AO5" s="710"/>
      <c r="AP5" s="39"/>
      <c r="AQ5" s="710"/>
      <c r="AR5" s="39"/>
      <c r="AS5" s="710"/>
      <c r="AT5" s="39"/>
      <c r="AU5" s="710"/>
      <c r="AV5" s="39"/>
      <c r="AW5" s="710"/>
      <c r="AX5" s="39"/>
      <c r="AY5" s="710"/>
      <c r="AZ5" s="39"/>
      <c r="BA5" s="710"/>
      <c r="BB5" s="39"/>
      <c r="BC5" s="710"/>
      <c r="BD5" s="39"/>
      <c r="BE5" s="710"/>
      <c r="BF5" s="39"/>
      <c r="BG5" s="710"/>
      <c r="BH5" s="39"/>
      <c r="BI5" s="710"/>
      <c r="BJ5" s="39"/>
      <c r="BK5" s="710"/>
      <c r="BL5" s="39"/>
      <c r="BM5" s="710"/>
      <c r="BN5" s="39"/>
      <c r="BO5" s="710"/>
      <c r="BP5" s="39"/>
      <c r="BQ5" s="710"/>
      <c r="BR5" s="39"/>
      <c r="BS5" s="710"/>
      <c r="BT5" s="39"/>
      <c r="BU5" s="710"/>
      <c r="BV5" s="39"/>
      <c r="BW5" s="710"/>
      <c r="BX5" s="39"/>
      <c r="BY5" s="710"/>
      <c r="BZ5" s="39"/>
      <c r="CA5" s="710"/>
      <c r="CB5" s="39"/>
      <c r="CC5" s="710"/>
      <c r="CD5" s="39"/>
      <c r="CE5" s="710"/>
      <c r="CF5" s="39"/>
      <c r="CG5" s="710"/>
      <c r="CH5" s="39"/>
      <c r="CI5" s="710"/>
      <c r="CJ5" s="39"/>
      <c r="CK5" s="710"/>
      <c r="CL5" s="39"/>
      <c r="CM5" s="710"/>
      <c r="CN5" s="39"/>
      <c r="CO5" s="710"/>
      <c r="CP5" s="39"/>
      <c r="CQ5" s="710"/>
      <c r="CR5" s="39"/>
      <c r="CS5" s="710"/>
      <c r="CT5" s="39"/>
      <c r="CU5" s="710"/>
      <c r="CV5" s="39"/>
      <c r="CW5" s="710"/>
      <c r="CX5" s="39"/>
      <c r="CY5" s="710"/>
      <c r="CZ5" s="39"/>
      <c r="DA5" s="710"/>
      <c r="DB5" s="39"/>
      <c r="DC5" s="710"/>
      <c r="DD5" s="39"/>
      <c r="DE5" s="710"/>
      <c r="DF5" s="39"/>
      <c r="DG5" s="710"/>
      <c r="DH5" s="39"/>
      <c r="DI5" s="710"/>
      <c r="DJ5" s="39"/>
      <c r="DK5" s="710"/>
      <c r="DL5" s="39"/>
      <c r="DM5" s="710"/>
      <c r="DN5" s="39"/>
      <c r="DO5" s="710"/>
      <c r="DP5" s="39"/>
      <c r="DQ5" s="710"/>
      <c r="DR5" s="39"/>
      <c r="DS5" s="710"/>
      <c r="DT5" s="39"/>
      <c r="DU5" s="710"/>
      <c r="DV5" s="39"/>
      <c r="DW5" s="710"/>
      <c r="DX5" s="39"/>
      <c r="DY5" s="710"/>
      <c r="DZ5" s="39"/>
      <c r="EA5" s="710"/>
      <c r="EB5" s="39"/>
      <c r="EC5" s="710"/>
      <c r="ED5" s="39"/>
      <c r="EE5" s="710"/>
      <c r="EF5" s="39"/>
      <c r="EG5" s="710"/>
      <c r="EH5" s="39"/>
      <c r="EI5" s="710"/>
      <c r="EJ5" s="39"/>
      <c r="EK5" s="710"/>
      <c r="EL5" s="39"/>
      <c r="EM5" s="710"/>
      <c r="EN5" s="39"/>
      <c r="EO5" s="710"/>
      <c r="EP5" s="39"/>
      <c r="EQ5" s="710"/>
      <c r="ER5" s="39"/>
      <c r="ES5" s="710"/>
      <c r="ET5" s="39"/>
      <c r="EU5" s="710"/>
      <c r="EV5" s="39"/>
      <c r="EW5" s="710"/>
      <c r="EX5" s="39"/>
      <c r="EY5" s="710"/>
      <c r="EZ5" s="39"/>
      <c r="FA5" s="710"/>
      <c r="FB5" s="39"/>
      <c r="FC5" s="710"/>
      <c r="FD5" s="39"/>
      <c r="FE5" s="710"/>
      <c r="FF5" s="39"/>
      <c r="FG5" s="710"/>
      <c r="FH5" s="39"/>
      <c r="FI5" s="710"/>
      <c r="FJ5" s="39"/>
      <c r="FK5" s="710"/>
      <c r="FL5" s="39"/>
      <c r="FM5" s="710"/>
      <c r="FN5" s="39"/>
      <c r="FO5" s="710"/>
      <c r="FP5" s="39"/>
      <c r="FQ5" s="710"/>
      <c r="FR5" s="39"/>
      <c r="FS5" s="710"/>
      <c r="FT5" s="39"/>
      <c r="FU5" s="710"/>
      <c r="FV5" s="39"/>
      <c r="FW5" s="710"/>
      <c r="FX5" s="39"/>
      <c r="FY5" s="710"/>
      <c r="FZ5" s="39"/>
      <c r="GA5" s="710"/>
      <c r="GB5" s="39"/>
      <c r="GC5" s="710"/>
      <c r="GD5" s="39"/>
      <c r="GE5" s="710"/>
      <c r="GF5" s="39"/>
      <c r="GG5" s="710"/>
      <c r="GH5" s="39"/>
      <c r="GI5" s="710"/>
      <c r="GJ5" s="39"/>
      <c r="GK5" s="710"/>
      <c r="GL5" s="39"/>
      <c r="GM5" s="710"/>
      <c r="GN5" s="39"/>
      <c r="GO5" s="710"/>
      <c r="GP5" s="39"/>
      <c r="GQ5" s="710"/>
      <c r="GR5" s="39"/>
      <c r="GS5" s="710"/>
      <c r="GT5" s="39"/>
      <c r="GU5" s="710"/>
      <c r="GV5" s="39"/>
      <c r="GW5" s="710"/>
      <c r="GX5" s="39"/>
      <c r="GY5" s="710"/>
      <c r="GZ5" s="39"/>
      <c r="HA5" s="710"/>
      <c r="HB5" s="39"/>
      <c r="HC5" s="710"/>
      <c r="HD5" s="39"/>
      <c r="HE5" s="710"/>
      <c r="HF5" s="39"/>
      <c r="HG5" s="710"/>
      <c r="HH5" s="39"/>
      <c r="HI5" s="710"/>
      <c r="HJ5" s="39"/>
      <c r="HK5" s="710"/>
      <c r="HL5" s="39"/>
      <c r="HM5" s="710"/>
      <c r="HN5" s="39"/>
      <c r="HO5" s="710"/>
      <c r="HP5" s="39"/>
      <c r="HQ5" s="710"/>
      <c r="HR5" s="39"/>
      <c r="HS5" s="710"/>
      <c r="HT5" s="39"/>
      <c r="HU5" s="710"/>
      <c r="HV5" s="39"/>
      <c r="HW5" s="710"/>
      <c r="HX5" s="39"/>
      <c r="HY5" s="710"/>
      <c r="HZ5" s="39"/>
      <c r="IA5" s="710"/>
      <c r="IB5" s="39"/>
      <c r="IC5" s="710"/>
      <c r="ID5" s="39"/>
      <c r="IE5" s="710"/>
      <c r="IF5" s="39"/>
      <c r="IG5" s="710"/>
      <c r="IH5" s="39"/>
      <c r="II5" s="710"/>
      <c r="IJ5" s="39"/>
      <c r="IK5" s="710"/>
      <c r="IL5" s="39"/>
      <c r="IM5" s="710"/>
      <c r="IN5" s="39"/>
      <c r="IO5" s="710"/>
      <c r="IP5" s="39"/>
      <c r="IQ5" s="710"/>
      <c r="IR5" s="39"/>
      <c r="IS5" s="710"/>
      <c r="IT5" s="39"/>
      <c r="IU5" s="710"/>
      <c r="IV5" s="39"/>
      <c r="IW5" s="710"/>
    </row>
    <row r="6" spans="1:257" s="37" customFormat="1">
      <c r="A6" s="710"/>
      <c r="B6" s="710"/>
      <c r="C6" s="39"/>
      <c r="D6" s="710"/>
      <c r="E6" s="319"/>
      <c r="F6" s="39"/>
      <c r="G6" s="315"/>
      <c r="H6" s="316"/>
      <c r="I6" s="710"/>
      <c r="J6" s="40"/>
      <c r="K6" s="42"/>
      <c r="L6" s="39"/>
      <c r="M6" s="710"/>
      <c r="N6" s="39"/>
      <c r="O6" s="710"/>
      <c r="P6" s="39"/>
      <c r="Q6" s="710"/>
      <c r="R6" s="39"/>
      <c r="S6" s="710"/>
      <c r="T6" s="39"/>
      <c r="U6" s="710"/>
      <c r="V6" s="39"/>
      <c r="W6" s="710"/>
      <c r="X6" s="39"/>
      <c r="Y6" s="710"/>
      <c r="Z6" s="39"/>
      <c r="AA6" s="710"/>
      <c r="AB6" s="39"/>
      <c r="AC6" s="710"/>
      <c r="AD6" s="39"/>
      <c r="AE6" s="710"/>
      <c r="AF6" s="39"/>
      <c r="AG6" s="710"/>
      <c r="AH6" s="39"/>
      <c r="AI6" s="710"/>
      <c r="AJ6" s="39"/>
      <c r="AK6" s="710"/>
      <c r="AL6" s="39"/>
      <c r="AM6" s="710"/>
      <c r="AN6" s="39"/>
      <c r="AO6" s="710"/>
      <c r="AP6" s="39"/>
      <c r="AQ6" s="710"/>
      <c r="AR6" s="39"/>
      <c r="AS6" s="710"/>
      <c r="AT6" s="39"/>
      <c r="AU6" s="710"/>
      <c r="AV6" s="39"/>
      <c r="AW6" s="710"/>
      <c r="AX6" s="39"/>
      <c r="AY6" s="710"/>
      <c r="AZ6" s="39"/>
      <c r="BA6" s="710"/>
      <c r="BB6" s="39"/>
      <c r="BC6" s="710"/>
      <c r="BD6" s="39"/>
      <c r="BE6" s="710"/>
      <c r="BF6" s="39"/>
      <c r="BG6" s="710"/>
      <c r="BH6" s="39"/>
      <c r="BI6" s="710"/>
      <c r="BJ6" s="39"/>
      <c r="BK6" s="710"/>
      <c r="BL6" s="39"/>
      <c r="BM6" s="710"/>
      <c r="BN6" s="39"/>
      <c r="BO6" s="710"/>
      <c r="BP6" s="39"/>
      <c r="BQ6" s="710"/>
      <c r="BR6" s="39"/>
      <c r="BS6" s="710"/>
      <c r="BT6" s="39"/>
      <c r="BU6" s="710"/>
      <c r="BV6" s="39"/>
      <c r="BW6" s="710"/>
      <c r="BX6" s="39"/>
      <c r="BY6" s="710"/>
      <c r="BZ6" s="39"/>
      <c r="CA6" s="710"/>
      <c r="CB6" s="39"/>
      <c r="CC6" s="710"/>
      <c r="CD6" s="39"/>
      <c r="CE6" s="710"/>
      <c r="CF6" s="39"/>
      <c r="CG6" s="710"/>
      <c r="CH6" s="39"/>
      <c r="CI6" s="710"/>
      <c r="CJ6" s="39"/>
      <c r="CK6" s="710"/>
      <c r="CL6" s="39"/>
      <c r="CM6" s="710"/>
      <c r="CN6" s="39"/>
      <c r="CO6" s="710"/>
      <c r="CP6" s="39"/>
      <c r="CQ6" s="710"/>
      <c r="CR6" s="39"/>
      <c r="CS6" s="710"/>
      <c r="CT6" s="39"/>
      <c r="CU6" s="710"/>
      <c r="CV6" s="39"/>
      <c r="CW6" s="710"/>
      <c r="CX6" s="39"/>
      <c r="CY6" s="710"/>
      <c r="CZ6" s="39"/>
      <c r="DA6" s="710"/>
      <c r="DB6" s="39"/>
      <c r="DC6" s="710"/>
      <c r="DD6" s="39"/>
      <c r="DE6" s="710"/>
      <c r="DF6" s="39"/>
      <c r="DG6" s="710"/>
      <c r="DH6" s="39"/>
      <c r="DI6" s="710"/>
      <c r="DJ6" s="39"/>
      <c r="DK6" s="710"/>
      <c r="DL6" s="39"/>
      <c r="DM6" s="710"/>
      <c r="DN6" s="39"/>
      <c r="DO6" s="710"/>
      <c r="DP6" s="39"/>
      <c r="DQ6" s="710"/>
      <c r="DR6" s="39"/>
      <c r="DS6" s="710"/>
      <c r="DT6" s="39"/>
      <c r="DU6" s="710"/>
      <c r="DV6" s="39"/>
      <c r="DW6" s="710"/>
      <c r="DX6" s="39"/>
      <c r="DY6" s="710"/>
      <c r="DZ6" s="39"/>
      <c r="EA6" s="710"/>
      <c r="EB6" s="39"/>
      <c r="EC6" s="710"/>
      <c r="ED6" s="39"/>
      <c r="EE6" s="710"/>
      <c r="EF6" s="39"/>
      <c r="EG6" s="710"/>
      <c r="EH6" s="39"/>
      <c r="EI6" s="710"/>
      <c r="EJ6" s="39"/>
      <c r="EK6" s="710"/>
      <c r="EL6" s="39"/>
      <c r="EM6" s="710"/>
      <c r="EN6" s="39"/>
      <c r="EO6" s="710"/>
      <c r="EP6" s="39"/>
      <c r="EQ6" s="710"/>
      <c r="ER6" s="39"/>
      <c r="ES6" s="710"/>
      <c r="ET6" s="39"/>
      <c r="EU6" s="710"/>
      <c r="EV6" s="39"/>
      <c r="EW6" s="710"/>
      <c r="EX6" s="39"/>
      <c r="EY6" s="710"/>
      <c r="EZ6" s="39"/>
      <c r="FA6" s="710"/>
      <c r="FB6" s="39"/>
      <c r="FC6" s="710"/>
      <c r="FD6" s="39"/>
      <c r="FE6" s="710"/>
      <c r="FF6" s="39"/>
      <c r="FG6" s="710"/>
      <c r="FH6" s="39"/>
      <c r="FI6" s="710"/>
      <c r="FJ6" s="39"/>
      <c r="FK6" s="710"/>
      <c r="FL6" s="39"/>
      <c r="FM6" s="710"/>
      <c r="FN6" s="39"/>
      <c r="FO6" s="710"/>
      <c r="FP6" s="39"/>
      <c r="FQ6" s="710"/>
      <c r="FR6" s="39"/>
      <c r="FS6" s="710"/>
      <c r="FT6" s="39"/>
      <c r="FU6" s="710"/>
      <c r="FV6" s="39"/>
      <c r="FW6" s="710"/>
      <c r="FX6" s="39"/>
      <c r="FY6" s="710"/>
      <c r="FZ6" s="39"/>
      <c r="GA6" s="710"/>
      <c r="GB6" s="39"/>
      <c r="GC6" s="710"/>
      <c r="GD6" s="39"/>
      <c r="GE6" s="710"/>
      <c r="GF6" s="39"/>
      <c r="GG6" s="710"/>
      <c r="GH6" s="39"/>
      <c r="GI6" s="710"/>
      <c r="GJ6" s="39"/>
      <c r="GK6" s="710"/>
      <c r="GL6" s="39"/>
      <c r="GM6" s="710"/>
      <c r="GN6" s="39"/>
      <c r="GO6" s="710"/>
      <c r="GP6" s="39"/>
      <c r="GQ6" s="710"/>
      <c r="GR6" s="39"/>
      <c r="GS6" s="710"/>
      <c r="GT6" s="39"/>
      <c r="GU6" s="710"/>
      <c r="GV6" s="39"/>
      <c r="GW6" s="710"/>
      <c r="GX6" s="39"/>
      <c r="GY6" s="710"/>
      <c r="GZ6" s="39"/>
      <c r="HA6" s="710"/>
      <c r="HB6" s="39"/>
      <c r="HC6" s="710"/>
      <c r="HD6" s="39"/>
      <c r="HE6" s="710"/>
      <c r="HF6" s="39"/>
      <c r="HG6" s="710"/>
      <c r="HH6" s="39"/>
      <c r="HI6" s="710"/>
      <c r="HJ6" s="39"/>
      <c r="HK6" s="710"/>
      <c r="HL6" s="39"/>
      <c r="HM6" s="710"/>
      <c r="HN6" s="39"/>
      <c r="HO6" s="710"/>
      <c r="HP6" s="39"/>
      <c r="HQ6" s="710"/>
      <c r="HR6" s="39"/>
      <c r="HS6" s="710"/>
      <c r="HT6" s="39"/>
      <c r="HU6" s="710"/>
      <c r="HV6" s="39"/>
      <c r="HW6" s="710"/>
      <c r="HX6" s="39"/>
      <c r="HY6" s="710"/>
      <c r="HZ6" s="39"/>
      <c r="IA6" s="710"/>
      <c r="IB6" s="39"/>
      <c r="IC6" s="710"/>
      <c r="ID6" s="39"/>
      <c r="IE6" s="710"/>
      <c r="IF6" s="39"/>
      <c r="IG6" s="710"/>
      <c r="IH6" s="39"/>
      <c r="II6" s="710"/>
      <c r="IJ6" s="39"/>
      <c r="IK6" s="710"/>
      <c r="IL6" s="39"/>
      <c r="IM6" s="710"/>
      <c r="IN6" s="39"/>
      <c r="IO6" s="710"/>
      <c r="IP6" s="39"/>
      <c r="IQ6" s="710"/>
      <c r="IR6" s="39"/>
      <c r="IS6" s="710"/>
      <c r="IT6" s="39"/>
      <c r="IU6" s="710"/>
      <c r="IV6" s="39"/>
      <c r="IW6" s="710"/>
    </row>
    <row r="7" spans="1:257" s="37" customFormat="1">
      <c r="A7" s="710"/>
      <c r="B7" s="710"/>
      <c r="C7" s="39"/>
      <c r="D7" s="710"/>
      <c r="E7" s="319"/>
      <c r="F7" s="39"/>
      <c r="G7" s="315"/>
      <c r="H7" s="316"/>
      <c r="I7" s="710"/>
      <c r="J7" s="40"/>
      <c r="K7" s="710"/>
      <c r="L7" s="39"/>
      <c r="M7" s="710"/>
      <c r="N7" s="39"/>
      <c r="O7" s="710"/>
      <c r="P7" s="39"/>
      <c r="Q7" s="710"/>
      <c r="R7" s="39"/>
      <c r="S7" s="710"/>
      <c r="T7" s="39"/>
      <c r="U7" s="710"/>
      <c r="V7" s="39"/>
      <c r="W7" s="710"/>
      <c r="X7" s="39"/>
      <c r="Y7" s="710"/>
      <c r="Z7" s="39"/>
      <c r="AA7" s="710"/>
      <c r="AB7" s="39"/>
      <c r="AC7" s="710"/>
      <c r="AD7" s="39"/>
      <c r="AE7" s="710"/>
      <c r="AF7" s="39"/>
      <c r="AG7" s="710"/>
      <c r="AH7" s="39"/>
      <c r="AI7" s="710"/>
      <c r="AJ7" s="39"/>
      <c r="AK7" s="710"/>
      <c r="AL7" s="39"/>
      <c r="AM7" s="710"/>
      <c r="AN7" s="39"/>
      <c r="AO7" s="710"/>
      <c r="AP7" s="39"/>
      <c r="AQ7" s="710"/>
      <c r="AR7" s="39"/>
      <c r="AS7" s="710"/>
      <c r="AT7" s="39"/>
      <c r="AU7" s="710"/>
      <c r="AV7" s="39"/>
      <c r="AW7" s="710"/>
      <c r="AX7" s="39"/>
      <c r="AY7" s="710"/>
      <c r="AZ7" s="39"/>
      <c r="BA7" s="710"/>
      <c r="BB7" s="39"/>
      <c r="BC7" s="710"/>
      <c r="BD7" s="39"/>
      <c r="BE7" s="710"/>
      <c r="BF7" s="39"/>
      <c r="BG7" s="710"/>
      <c r="BH7" s="39"/>
      <c r="BI7" s="710"/>
      <c r="BJ7" s="39"/>
      <c r="BK7" s="710"/>
      <c r="BL7" s="39"/>
      <c r="BM7" s="710"/>
      <c r="BN7" s="39"/>
      <c r="BO7" s="710"/>
      <c r="BP7" s="39"/>
      <c r="BQ7" s="710"/>
      <c r="BR7" s="39"/>
      <c r="BS7" s="710"/>
      <c r="BT7" s="39"/>
      <c r="BU7" s="710"/>
      <c r="BV7" s="39"/>
      <c r="BW7" s="710"/>
      <c r="BX7" s="39"/>
      <c r="BY7" s="710"/>
      <c r="BZ7" s="39"/>
      <c r="CA7" s="710"/>
      <c r="CB7" s="39"/>
      <c r="CC7" s="710"/>
      <c r="CD7" s="39"/>
      <c r="CE7" s="710"/>
      <c r="CF7" s="39"/>
      <c r="CG7" s="710"/>
      <c r="CH7" s="39"/>
      <c r="CI7" s="710"/>
      <c r="CJ7" s="39"/>
      <c r="CK7" s="710"/>
      <c r="CL7" s="39"/>
      <c r="CM7" s="710"/>
      <c r="CN7" s="39"/>
      <c r="CO7" s="710"/>
      <c r="CP7" s="39"/>
      <c r="CQ7" s="710"/>
      <c r="CR7" s="39"/>
      <c r="CS7" s="710"/>
      <c r="CT7" s="39"/>
      <c r="CU7" s="710"/>
      <c r="CV7" s="39"/>
      <c r="CW7" s="710"/>
      <c r="CX7" s="39"/>
      <c r="CY7" s="710"/>
      <c r="CZ7" s="39"/>
      <c r="DA7" s="710"/>
      <c r="DB7" s="39"/>
      <c r="DC7" s="710"/>
      <c r="DD7" s="39"/>
      <c r="DE7" s="710"/>
      <c r="DF7" s="39"/>
      <c r="DG7" s="710"/>
      <c r="DH7" s="39"/>
      <c r="DI7" s="710"/>
      <c r="DJ7" s="39"/>
      <c r="DK7" s="710"/>
      <c r="DL7" s="39"/>
      <c r="DM7" s="710"/>
      <c r="DN7" s="39"/>
      <c r="DO7" s="710"/>
      <c r="DP7" s="39"/>
      <c r="DQ7" s="710"/>
      <c r="DR7" s="39"/>
      <c r="DS7" s="710"/>
      <c r="DT7" s="39"/>
      <c r="DU7" s="710"/>
      <c r="DV7" s="39"/>
      <c r="DW7" s="710"/>
      <c r="DX7" s="39"/>
      <c r="DY7" s="710"/>
      <c r="DZ7" s="39"/>
      <c r="EA7" s="710"/>
      <c r="EB7" s="39"/>
      <c r="EC7" s="710"/>
      <c r="ED7" s="39"/>
      <c r="EE7" s="710"/>
      <c r="EF7" s="39"/>
      <c r="EG7" s="710"/>
      <c r="EH7" s="39"/>
      <c r="EI7" s="710"/>
      <c r="EJ7" s="39"/>
      <c r="EK7" s="710"/>
      <c r="EL7" s="39"/>
      <c r="EM7" s="710"/>
      <c r="EN7" s="39"/>
      <c r="EO7" s="710"/>
      <c r="EP7" s="39"/>
      <c r="EQ7" s="710"/>
      <c r="ER7" s="39"/>
      <c r="ES7" s="710"/>
      <c r="ET7" s="39"/>
      <c r="EU7" s="710"/>
      <c r="EV7" s="39"/>
      <c r="EW7" s="710"/>
      <c r="EX7" s="39"/>
      <c r="EY7" s="710"/>
      <c r="EZ7" s="39"/>
      <c r="FA7" s="710"/>
      <c r="FB7" s="39"/>
      <c r="FC7" s="710"/>
      <c r="FD7" s="39"/>
      <c r="FE7" s="710"/>
      <c r="FF7" s="39"/>
      <c r="FG7" s="710"/>
      <c r="FH7" s="39"/>
      <c r="FI7" s="710"/>
      <c r="FJ7" s="39"/>
      <c r="FK7" s="710"/>
      <c r="FL7" s="39"/>
      <c r="FM7" s="710"/>
      <c r="FN7" s="39"/>
      <c r="FO7" s="710"/>
      <c r="FP7" s="39"/>
      <c r="FQ7" s="710"/>
      <c r="FR7" s="39"/>
      <c r="FS7" s="710"/>
      <c r="FT7" s="39"/>
      <c r="FU7" s="710"/>
      <c r="FV7" s="39"/>
      <c r="FW7" s="710"/>
      <c r="FX7" s="39"/>
      <c r="FY7" s="710"/>
      <c r="FZ7" s="39"/>
      <c r="GA7" s="710"/>
      <c r="GB7" s="39"/>
      <c r="GC7" s="710"/>
      <c r="GD7" s="39"/>
      <c r="GE7" s="710"/>
      <c r="GF7" s="39"/>
      <c r="GG7" s="710"/>
      <c r="GH7" s="39"/>
      <c r="GI7" s="710"/>
      <c r="GJ7" s="39"/>
      <c r="GK7" s="710"/>
      <c r="GL7" s="39"/>
      <c r="GM7" s="710"/>
      <c r="GN7" s="39"/>
      <c r="GO7" s="710"/>
      <c r="GP7" s="39"/>
      <c r="GQ7" s="710"/>
      <c r="GR7" s="39"/>
      <c r="GS7" s="710"/>
      <c r="GT7" s="39"/>
      <c r="GU7" s="710"/>
      <c r="GV7" s="39"/>
      <c r="GW7" s="710"/>
      <c r="GX7" s="39"/>
      <c r="GY7" s="710"/>
      <c r="GZ7" s="39"/>
      <c r="HA7" s="710"/>
      <c r="HB7" s="39"/>
      <c r="HC7" s="710"/>
      <c r="HD7" s="39"/>
      <c r="HE7" s="710"/>
      <c r="HF7" s="39"/>
      <c r="HG7" s="710"/>
      <c r="HH7" s="39"/>
      <c r="HI7" s="710"/>
      <c r="HJ7" s="39"/>
      <c r="HK7" s="710"/>
      <c r="HL7" s="39"/>
      <c r="HM7" s="710"/>
      <c r="HN7" s="39"/>
      <c r="HO7" s="710"/>
      <c r="HP7" s="39"/>
      <c r="HQ7" s="710"/>
      <c r="HR7" s="39"/>
      <c r="HS7" s="710"/>
      <c r="HT7" s="39"/>
      <c r="HU7" s="710"/>
      <c r="HV7" s="39"/>
      <c r="HW7" s="710"/>
      <c r="HX7" s="39"/>
      <c r="HY7" s="710"/>
      <c r="HZ7" s="39"/>
      <c r="IA7" s="710"/>
      <c r="IB7" s="39"/>
      <c r="IC7" s="710"/>
      <c r="ID7" s="39"/>
      <c r="IE7" s="710"/>
      <c r="IF7" s="39"/>
      <c r="IG7" s="710"/>
      <c r="IH7" s="39"/>
      <c r="II7" s="710"/>
      <c r="IJ7" s="39"/>
      <c r="IK7" s="710"/>
      <c r="IL7" s="39"/>
      <c r="IM7" s="710"/>
      <c r="IN7" s="39"/>
      <c r="IO7" s="710"/>
      <c r="IP7" s="39"/>
      <c r="IQ7" s="710"/>
      <c r="IR7" s="39"/>
      <c r="IS7" s="710"/>
      <c r="IT7" s="39"/>
      <c r="IU7" s="710"/>
      <c r="IV7" s="39"/>
      <c r="IW7" s="710"/>
    </row>
    <row r="8" spans="1:257" s="37" customFormat="1">
      <c r="A8" s="41" t="s">
        <v>526</v>
      </c>
      <c r="B8" s="179"/>
      <c r="C8" s="42"/>
      <c r="D8" s="41"/>
      <c r="E8" s="320"/>
      <c r="F8" s="42"/>
      <c r="G8" s="67"/>
      <c r="H8" s="64"/>
      <c r="I8" s="41"/>
      <c r="J8" s="726"/>
      <c r="K8" s="41"/>
      <c r="L8" s="42"/>
      <c r="M8" s="41"/>
      <c r="N8" s="42"/>
      <c r="O8" s="41"/>
      <c r="P8" s="42"/>
      <c r="Q8" s="41"/>
      <c r="R8" s="42"/>
      <c r="S8" s="41"/>
      <c r="T8" s="42"/>
      <c r="U8" s="41"/>
      <c r="V8" s="42"/>
      <c r="W8" s="41"/>
      <c r="X8" s="42"/>
      <c r="Y8" s="41"/>
      <c r="Z8" s="42"/>
      <c r="AA8" s="41"/>
      <c r="AB8" s="42"/>
      <c r="AC8" s="41"/>
      <c r="AD8" s="42"/>
      <c r="AE8" s="41"/>
      <c r="AF8" s="42"/>
      <c r="AG8" s="41"/>
      <c r="AH8" s="42"/>
      <c r="AI8" s="41"/>
      <c r="AJ8" s="42"/>
      <c r="AK8" s="41"/>
      <c r="AL8" s="42"/>
      <c r="AM8" s="41"/>
      <c r="AN8" s="42"/>
      <c r="AO8" s="41"/>
      <c r="AP8" s="42"/>
      <c r="AQ8" s="41"/>
      <c r="AR8" s="42"/>
      <c r="AS8" s="41"/>
      <c r="AT8" s="42"/>
      <c r="AU8" s="41"/>
      <c r="AV8" s="42"/>
      <c r="AW8" s="41"/>
      <c r="AX8" s="42"/>
      <c r="AY8" s="41"/>
      <c r="AZ8" s="42"/>
      <c r="BA8" s="41"/>
      <c r="BB8" s="42"/>
      <c r="BC8" s="41"/>
      <c r="BD8" s="42"/>
      <c r="BE8" s="41"/>
      <c r="BF8" s="42"/>
      <c r="BG8" s="41"/>
      <c r="BH8" s="42"/>
      <c r="BI8" s="41"/>
      <c r="BJ8" s="42"/>
      <c r="BK8" s="41"/>
      <c r="BL8" s="42"/>
      <c r="BM8" s="41"/>
      <c r="BN8" s="42"/>
      <c r="BO8" s="41"/>
      <c r="BP8" s="42"/>
      <c r="BQ8" s="41"/>
      <c r="BR8" s="42"/>
      <c r="BS8" s="41"/>
      <c r="BT8" s="42"/>
      <c r="BU8" s="41"/>
      <c r="BV8" s="42"/>
      <c r="BW8" s="41"/>
      <c r="BX8" s="42"/>
      <c r="BY8" s="41"/>
      <c r="BZ8" s="42"/>
      <c r="CA8" s="41"/>
      <c r="CB8" s="42"/>
      <c r="CC8" s="41"/>
      <c r="CD8" s="42"/>
      <c r="CE8" s="41"/>
      <c r="CF8" s="42"/>
      <c r="CG8" s="41"/>
      <c r="CH8" s="42"/>
      <c r="CI8" s="41"/>
      <c r="CJ8" s="42"/>
      <c r="CK8" s="41"/>
      <c r="CL8" s="42"/>
      <c r="CM8" s="41"/>
      <c r="CN8" s="42"/>
      <c r="CO8" s="41"/>
      <c r="CP8" s="42"/>
      <c r="CQ8" s="41"/>
      <c r="CR8" s="42"/>
      <c r="CS8" s="41"/>
      <c r="CT8" s="42"/>
      <c r="CU8" s="41"/>
      <c r="CV8" s="42"/>
      <c r="CW8" s="41"/>
      <c r="CX8" s="42"/>
      <c r="CY8" s="41"/>
      <c r="CZ8" s="42"/>
      <c r="DA8" s="41"/>
      <c r="DB8" s="42"/>
      <c r="DC8" s="41"/>
      <c r="DD8" s="42"/>
      <c r="DE8" s="41"/>
      <c r="DF8" s="42"/>
      <c r="DG8" s="41"/>
      <c r="DH8" s="42"/>
      <c r="DI8" s="41"/>
      <c r="DJ8" s="42"/>
      <c r="DK8" s="41"/>
      <c r="DL8" s="42"/>
      <c r="DM8" s="41"/>
      <c r="DN8" s="42"/>
      <c r="DO8" s="41"/>
      <c r="DP8" s="42"/>
      <c r="DQ8" s="41"/>
      <c r="DR8" s="42"/>
      <c r="DS8" s="41"/>
      <c r="DT8" s="42"/>
      <c r="DU8" s="41"/>
      <c r="DV8" s="42"/>
      <c r="DW8" s="41"/>
      <c r="DX8" s="42"/>
      <c r="DY8" s="41"/>
      <c r="DZ8" s="42"/>
      <c r="EA8" s="41"/>
      <c r="EB8" s="42"/>
      <c r="EC8" s="41"/>
      <c r="ED8" s="42"/>
      <c r="EE8" s="41"/>
      <c r="EF8" s="42"/>
      <c r="EG8" s="41"/>
      <c r="EH8" s="42"/>
      <c r="EI8" s="41"/>
      <c r="EJ8" s="42"/>
      <c r="EK8" s="41"/>
      <c r="EL8" s="42"/>
      <c r="EM8" s="41"/>
      <c r="EN8" s="42"/>
      <c r="EO8" s="41"/>
      <c r="EP8" s="42"/>
      <c r="EQ8" s="41"/>
      <c r="ER8" s="42"/>
      <c r="ES8" s="41"/>
      <c r="ET8" s="42"/>
      <c r="EU8" s="41"/>
      <c r="EV8" s="42"/>
      <c r="EW8" s="41"/>
      <c r="EX8" s="42"/>
      <c r="EY8" s="41"/>
      <c r="EZ8" s="42"/>
      <c r="FA8" s="41"/>
      <c r="FB8" s="42"/>
      <c r="FC8" s="41"/>
      <c r="FD8" s="42"/>
      <c r="FE8" s="41"/>
      <c r="FF8" s="42"/>
      <c r="FG8" s="41"/>
      <c r="FH8" s="42"/>
      <c r="FI8" s="41"/>
      <c r="FJ8" s="42"/>
      <c r="FK8" s="41"/>
      <c r="FL8" s="42"/>
      <c r="FM8" s="41"/>
      <c r="FN8" s="42"/>
      <c r="FO8" s="41"/>
      <c r="FP8" s="42"/>
      <c r="FQ8" s="41"/>
      <c r="FR8" s="42"/>
      <c r="FS8" s="41"/>
      <c r="FT8" s="42"/>
      <c r="FU8" s="41"/>
      <c r="FV8" s="42"/>
      <c r="FW8" s="41"/>
      <c r="FX8" s="42"/>
      <c r="FY8" s="41"/>
      <c r="FZ8" s="42"/>
      <c r="GA8" s="41"/>
      <c r="GB8" s="42"/>
      <c r="GC8" s="41"/>
      <c r="GD8" s="42"/>
      <c r="GE8" s="41"/>
      <c r="GF8" s="42"/>
      <c r="GG8" s="41"/>
      <c r="GH8" s="42"/>
      <c r="GI8" s="41"/>
      <c r="GJ8" s="42"/>
      <c r="GK8" s="41"/>
      <c r="GL8" s="42"/>
      <c r="GM8" s="41"/>
      <c r="GN8" s="42"/>
      <c r="GO8" s="41"/>
      <c r="GP8" s="42"/>
      <c r="GQ8" s="41"/>
      <c r="GR8" s="42"/>
      <c r="GS8" s="41"/>
      <c r="GT8" s="42"/>
      <c r="GU8" s="41"/>
      <c r="GV8" s="42"/>
      <c r="GW8" s="41"/>
      <c r="GX8" s="42"/>
      <c r="GY8" s="41"/>
      <c r="GZ8" s="42"/>
      <c r="HA8" s="41"/>
      <c r="HB8" s="42"/>
      <c r="HC8" s="41"/>
      <c r="HD8" s="42"/>
      <c r="HE8" s="41"/>
      <c r="HF8" s="42"/>
      <c r="HG8" s="41"/>
      <c r="HH8" s="42"/>
      <c r="HI8" s="41"/>
      <c r="HJ8" s="42"/>
      <c r="HK8" s="41"/>
      <c r="HL8" s="42"/>
      <c r="HM8" s="41"/>
      <c r="HN8" s="42"/>
      <c r="HO8" s="41"/>
      <c r="HP8" s="42"/>
      <c r="HQ8" s="41"/>
      <c r="HR8" s="42"/>
      <c r="HS8" s="41"/>
      <c r="HT8" s="42"/>
      <c r="HU8" s="41"/>
      <c r="HV8" s="42"/>
      <c r="HW8" s="41"/>
      <c r="HX8" s="42"/>
      <c r="HY8" s="41"/>
      <c r="HZ8" s="42"/>
      <c r="IA8" s="41"/>
      <c r="IB8" s="42"/>
      <c r="IC8" s="41"/>
      <c r="ID8" s="42"/>
      <c r="IE8" s="41"/>
      <c r="IF8" s="42"/>
      <c r="IG8" s="41"/>
      <c r="IH8" s="42"/>
      <c r="II8" s="41"/>
      <c r="IJ8" s="42"/>
      <c r="IK8" s="41"/>
      <c r="IL8" s="42"/>
      <c r="IM8" s="41"/>
      <c r="IN8" s="42"/>
      <c r="IO8" s="41"/>
      <c r="IP8" s="42"/>
      <c r="IQ8" s="41"/>
      <c r="IR8" s="42"/>
      <c r="IS8" s="41"/>
      <c r="IT8" s="42"/>
      <c r="IU8" s="41"/>
      <c r="IV8" s="42"/>
      <c r="IW8" s="41"/>
    </row>
    <row r="9" spans="1:257" ht="15.75" thickBot="1"/>
    <row r="10" spans="1:257" ht="75">
      <c r="A10" s="367" t="s">
        <v>527</v>
      </c>
      <c r="B10" s="368" t="s">
        <v>691</v>
      </c>
      <c r="C10" s="369" t="s">
        <v>1</v>
      </c>
      <c r="D10" s="369" t="s">
        <v>692</v>
      </c>
      <c r="E10" s="370" t="s">
        <v>530</v>
      </c>
      <c r="F10" s="369" t="s">
        <v>105</v>
      </c>
      <c r="G10" s="325" t="s">
        <v>531</v>
      </c>
      <c r="H10" s="371" t="s">
        <v>728</v>
      </c>
      <c r="J10" s="640" t="s">
        <v>727</v>
      </c>
    </row>
    <row r="11" spans="1:257" s="72" customFormat="1" ht="42.75" customHeight="1">
      <c r="A11" s="1496" t="s">
        <v>107</v>
      </c>
      <c r="B11" s="142" t="s">
        <v>1382</v>
      </c>
      <c r="C11" s="71"/>
      <c r="D11" s="143" t="s">
        <v>1012</v>
      </c>
      <c r="E11" s="321" t="s">
        <v>1015</v>
      </c>
      <c r="F11" s="93" t="s">
        <v>12</v>
      </c>
      <c r="G11" s="571">
        <v>555</v>
      </c>
      <c r="H11" s="333">
        <v>530</v>
      </c>
      <c r="I11" s="71"/>
      <c r="J11" s="333">
        <v>500</v>
      </c>
      <c r="K11" s="42"/>
      <c r="L11" s="42"/>
    </row>
    <row r="12" spans="1:257" s="72" customFormat="1" ht="15.75">
      <c r="A12" s="1496"/>
      <c r="B12" s="1497">
        <v>800</v>
      </c>
      <c r="C12" s="1499"/>
      <c r="D12" s="1501" t="s">
        <v>1013</v>
      </c>
      <c r="E12" s="1503"/>
      <c r="F12" s="93" t="s">
        <v>10</v>
      </c>
      <c r="G12" s="571">
        <v>1260</v>
      </c>
      <c r="H12" s="333">
        <v>1200</v>
      </c>
      <c r="I12" s="71"/>
      <c r="J12" s="333">
        <v>1135</v>
      </c>
      <c r="K12" s="42"/>
      <c r="L12" s="42"/>
    </row>
    <row r="13" spans="1:257" s="72" customFormat="1" ht="15.75">
      <c r="A13" s="1496"/>
      <c r="B13" s="1498"/>
      <c r="C13" s="1500"/>
      <c r="D13" s="1502"/>
      <c r="E13" s="1504"/>
      <c r="F13" s="93" t="s">
        <v>269</v>
      </c>
      <c r="G13" s="571">
        <v>2290</v>
      </c>
      <c r="H13" s="333">
        <v>2185</v>
      </c>
      <c r="I13" s="71"/>
      <c r="J13" s="333">
        <v>2070</v>
      </c>
      <c r="K13" s="42"/>
      <c r="L13" s="42"/>
    </row>
    <row r="14" spans="1:257" s="72" customFormat="1" ht="15.75">
      <c r="A14" s="1496"/>
      <c r="B14" s="1497">
        <v>805</v>
      </c>
      <c r="C14" s="1499"/>
      <c r="D14" s="1501" t="s">
        <v>1014</v>
      </c>
      <c r="E14" s="1503"/>
      <c r="F14" s="93" t="s">
        <v>10</v>
      </c>
      <c r="G14" s="571">
        <v>1365</v>
      </c>
      <c r="H14" s="333">
        <v>1295</v>
      </c>
      <c r="I14" s="71"/>
      <c r="J14" s="333">
        <v>1220</v>
      </c>
      <c r="K14" s="42"/>
      <c r="L14" s="42"/>
    </row>
    <row r="15" spans="1:257" s="72" customFormat="1" ht="15.75">
      <c r="A15" s="1496"/>
      <c r="B15" s="1498"/>
      <c r="C15" s="1500"/>
      <c r="D15" s="1502"/>
      <c r="E15" s="1504"/>
      <c r="F15" s="93" t="s">
        <v>269</v>
      </c>
      <c r="G15" s="571">
        <v>2495</v>
      </c>
      <c r="H15" s="333">
        <v>2375</v>
      </c>
      <c r="I15" s="71"/>
      <c r="J15" s="333">
        <v>2250</v>
      </c>
      <c r="K15" s="42"/>
      <c r="L15" s="42"/>
    </row>
    <row r="16" spans="1:257" ht="9" customHeight="1">
      <c r="H16" s="604"/>
      <c r="J16" s="718"/>
    </row>
    <row r="17" spans="1:11" s="75" customFormat="1" ht="15.75" customHeight="1">
      <c r="A17" s="1176" t="s">
        <v>726</v>
      </c>
      <c r="B17" s="1270" t="s">
        <v>869</v>
      </c>
      <c r="C17" s="1486"/>
      <c r="D17" s="73" t="s">
        <v>1310</v>
      </c>
      <c r="E17" s="1487" t="s">
        <v>1394</v>
      </c>
      <c r="F17" s="1485" t="s">
        <v>38</v>
      </c>
      <c r="G17" s="1488">
        <v>720</v>
      </c>
      <c r="H17" s="1489">
        <v>685</v>
      </c>
      <c r="I17" s="74"/>
      <c r="J17" s="1485">
        <v>650</v>
      </c>
      <c r="K17" s="42"/>
    </row>
    <row r="18" spans="1:11" s="75" customFormat="1">
      <c r="A18" s="1176"/>
      <c r="B18" s="1270"/>
      <c r="C18" s="1486"/>
      <c r="D18" s="1490" t="s">
        <v>1311</v>
      </c>
      <c r="E18" s="1487"/>
      <c r="F18" s="1485"/>
      <c r="G18" s="1488"/>
      <c r="H18" s="1489"/>
      <c r="I18" s="74"/>
      <c r="J18" s="1485"/>
      <c r="K18" s="42"/>
    </row>
    <row r="19" spans="1:11" s="75" customFormat="1">
      <c r="A19" s="1176"/>
      <c r="B19" s="1270"/>
      <c r="C19" s="755"/>
      <c r="D19" s="1490"/>
      <c r="E19" s="1487"/>
      <c r="F19" s="752" t="s">
        <v>1312</v>
      </c>
      <c r="G19" s="753">
        <v>1870</v>
      </c>
      <c r="H19" s="754">
        <v>1670</v>
      </c>
      <c r="I19" s="752"/>
      <c r="J19" s="752">
        <v>1590</v>
      </c>
      <c r="K19" s="42"/>
    </row>
    <row r="20" spans="1:11" s="75" customFormat="1" ht="15" customHeight="1">
      <c r="A20" s="1176"/>
      <c r="B20" s="1270"/>
      <c r="C20" s="1486"/>
      <c r="D20" s="73" t="s">
        <v>729</v>
      </c>
      <c r="E20" s="756"/>
      <c r="F20" s="74"/>
      <c r="G20" s="74"/>
      <c r="H20" s="74"/>
      <c r="I20" s="74"/>
      <c r="J20" s="74"/>
      <c r="K20" s="42"/>
    </row>
    <row r="21" spans="1:11" s="75" customFormat="1" ht="23.25" customHeight="1">
      <c r="A21" s="1176"/>
      <c r="B21" s="1270"/>
      <c r="C21" s="1486"/>
      <c r="D21" s="78" t="s">
        <v>870</v>
      </c>
      <c r="E21" s="1302" t="s">
        <v>872</v>
      </c>
      <c r="F21" s="752"/>
      <c r="G21" s="752"/>
      <c r="H21" s="752"/>
      <c r="I21" s="752"/>
      <c r="J21" s="752"/>
      <c r="K21" s="42"/>
    </row>
    <row r="22" spans="1:11" s="75" customFormat="1" ht="23.25" customHeight="1">
      <c r="A22" s="1176"/>
      <c r="B22" s="1270"/>
      <c r="C22" s="1486"/>
      <c r="D22" s="723" t="s">
        <v>871</v>
      </c>
      <c r="E22" s="1302"/>
      <c r="F22" s="752" t="s">
        <v>7</v>
      </c>
      <c r="G22" s="563">
        <v>1160</v>
      </c>
      <c r="H22" s="754">
        <v>1100</v>
      </c>
      <c r="I22" s="755"/>
      <c r="J22" s="752">
        <v>1045</v>
      </c>
    </row>
    <row r="23" spans="1:11" s="75" customFormat="1" ht="23.25" customHeight="1">
      <c r="A23" s="1176"/>
      <c r="B23" s="1270"/>
      <c r="C23" s="1486"/>
      <c r="D23" s="376" t="s">
        <v>1425</v>
      </c>
      <c r="E23" s="1302"/>
      <c r="F23" s="1491" t="s">
        <v>291</v>
      </c>
      <c r="G23" s="1488">
        <v>3210</v>
      </c>
      <c r="H23" s="1489">
        <v>3050</v>
      </c>
      <c r="I23" s="74"/>
      <c r="J23" s="1485">
        <v>2900</v>
      </c>
    </row>
    <row r="24" spans="1:11" s="75" customFormat="1" ht="23.25" customHeight="1">
      <c r="A24" s="1176"/>
      <c r="B24" s="1270"/>
      <c r="C24" s="1486"/>
      <c r="D24" s="77" t="s">
        <v>1426</v>
      </c>
      <c r="E24" s="1302"/>
      <c r="F24" s="1491"/>
      <c r="G24" s="1488"/>
      <c r="H24" s="1489"/>
      <c r="I24" s="74"/>
      <c r="J24" s="1485"/>
    </row>
    <row r="25" spans="1:11" s="75" customFormat="1" ht="25.5" customHeight="1">
      <c r="A25" s="1176"/>
      <c r="B25" s="1270"/>
      <c r="C25" s="1486"/>
      <c r="D25" s="376" t="s">
        <v>1308</v>
      </c>
      <c r="E25" s="1302" t="s">
        <v>1309</v>
      </c>
      <c r="F25" s="1491" t="s">
        <v>291</v>
      </c>
      <c r="G25" s="1488">
        <v>3600</v>
      </c>
      <c r="H25" s="1489">
        <v>3420</v>
      </c>
      <c r="I25" s="74"/>
      <c r="J25" s="1485">
        <v>3250</v>
      </c>
      <c r="K25" s="42"/>
    </row>
    <row r="26" spans="1:11" s="75" customFormat="1" ht="39" customHeight="1">
      <c r="A26" s="1176"/>
      <c r="B26" s="1270"/>
      <c r="C26" s="1486"/>
      <c r="D26" s="77" t="s">
        <v>873</v>
      </c>
      <c r="E26" s="1302"/>
      <c r="F26" s="1491"/>
      <c r="G26" s="1488"/>
      <c r="H26" s="1489"/>
      <c r="I26" s="74"/>
      <c r="J26" s="1485"/>
      <c r="K26" s="42"/>
    </row>
    <row r="27" spans="1:11" s="75" customFormat="1" ht="15" customHeight="1">
      <c r="A27" s="1176"/>
      <c r="B27" s="1494" t="s">
        <v>866</v>
      </c>
      <c r="C27" s="1486"/>
      <c r="D27" s="73" t="s">
        <v>113</v>
      </c>
      <c r="E27" s="756"/>
      <c r="F27" s="74"/>
      <c r="G27" s="753"/>
      <c r="H27" s="754"/>
      <c r="I27" s="74"/>
      <c r="J27" s="752"/>
    </row>
    <row r="28" spans="1:11" s="75" customFormat="1" ht="26.25" customHeight="1">
      <c r="A28" s="1176"/>
      <c r="B28" s="1494"/>
      <c r="C28" s="1486"/>
      <c r="D28" s="76" t="s">
        <v>867</v>
      </c>
      <c r="E28" s="1495" t="s">
        <v>1395</v>
      </c>
      <c r="F28" s="1485" t="s">
        <v>7</v>
      </c>
      <c r="G28" s="1488">
        <v>2100</v>
      </c>
      <c r="H28" s="1489">
        <f>G28-G28*0.05</f>
        <v>1995</v>
      </c>
      <c r="I28" s="74"/>
      <c r="J28" s="1485">
        <f>G28-G28*0.1</f>
        <v>1890</v>
      </c>
    </row>
    <row r="29" spans="1:11" s="75" customFormat="1" ht="38.25">
      <c r="A29" s="1176"/>
      <c r="B29" s="1494"/>
      <c r="C29" s="1486"/>
      <c r="D29" s="77" t="s">
        <v>868</v>
      </c>
      <c r="E29" s="1495"/>
      <c r="F29" s="1485"/>
      <c r="G29" s="1488"/>
      <c r="H29" s="1489"/>
      <c r="I29" s="74"/>
      <c r="J29" s="1485"/>
    </row>
    <row r="30" spans="1:11" s="75" customFormat="1" ht="15" customHeight="1">
      <c r="A30" s="1176"/>
      <c r="B30" s="1493" t="s">
        <v>923</v>
      </c>
      <c r="C30" s="1486"/>
      <c r="D30" s="73" t="s">
        <v>114</v>
      </c>
      <c r="E30" s="1487" t="s">
        <v>1396</v>
      </c>
      <c r="F30" s="74"/>
      <c r="G30" s="753"/>
      <c r="H30" s="754"/>
      <c r="I30" s="74"/>
      <c r="J30" s="752"/>
    </row>
    <row r="31" spans="1:11" s="75" customFormat="1" ht="12.75" customHeight="1">
      <c r="A31" s="1176"/>
      <c r="B31" s="1493"/>
      <c r="C31" s="1486"/>
      <c r="D31" s="78" t="s">
        <v>926</v>
      </c>
      <c r="E31" s="1487"/>
      <c r="F31" s="74" t="s">
        <v>10</v>
      </c>
      <c r="G31" s="753">
        <v>1085</v>
      </c>
      <c r="H31" s="754">
        <v>1030</v>
      </c>
      <c r="I31" s="74"/>
      <c r="J31" s="752">
        <v>980</v>
      </c>
    </row>
    <row r="32" spans="1:11" s="75" customFormat="1" ht="25.5">
      <c r="A32" s="1176"/>
      <c r="B32" s="1493"/>
      <c r="C32" s="1486"/>
      <c r="D32" s="77" t="s">
        <v>928</v>
      </c>
      <c r="E32" s="1487"/>
      <c r="F32" s="74"/>
      <c r="G32" s="753"/>
      <c r="H32" s="754"/>
      <c r="I32" s="74"/>
      <c r="J32" s="752"/>
    </row>
    <row r="33" spans="1:12" s="75" customFormat="1">
      <c r="A33" s="1176"/>
      <c r="B33" s="1493"/>
      <c r="C33" s="1486"/>
      <c r="D33" s="376" t="s">
        <v>214</v>
      </c>
      <c r="E33" s="1302"/>
      <c r="F33" s="74"/>
      <c r="G33" s="753"/>
      <c r="H33" s="754"/>
      <c r="I33" s="74"/>
      <c r="J33" s="752"/>
    </row>
    <row r="34" spans="1:12" s="75" customFormat="1" ht="15.75" customHeight="1">
      <c r="A34" s="1176"/>
      <c r="B34" s="1493"/>
      <c r="C34" s="1486"/>
      <c r="D34" s="78" t="s">
        <v>926</v>
      </c>
      <c r="E34" s="1302"/>
      <c r="F34" s="74" t="s">
        <v>10</v>
      </c>
      <c r="G34" s="114">
        <v>1220</v>
      </c>
      <c r="H34" s="590">
        <v>1165</v>
      </c>
      <c r="I34" s="605"/>
      <c r="J34" s="714">
        <v>1105</v>
      </c>
    </row>
    <row r="35" spans="1:12" s="75" customFormat="1" ht="26.25">
      <c r="A35" s="1176"/>
      <c r="B35" s="1493"/>
      <c r="C35" s="1486"/>
      <c r="D35" s="77" t="s">
        <v>929</v>
      </c>
      <c r="E35" s="1302"/>
      <c r="F35" s="74"/>
      <c r="G35" s="114"/>
      <c r="H35" s="590"/>
      <c r="I35" s="605"/>
      <c r="J35" s="714"/>
      <c r="L35" s="42"/>
    </row>
    <row r="36" spans="1:12" s="75" customFormat="1" ht="45.75" customHeight="1">
      <c r="A36" s="1176"/>
      <c r="B36" s="1493" t="s">
        <v>924</v>
      </c>
      <c r="C36" s="663"/>
      <c r="D36" s="757" t="s">
        <v>410</v>
      </c>
      <c r="E36" s="279"/>
      <c r="F36" s="752" t="s">
        <v>134</v>
      </c>
      <c r="G36" s="753">
        <v>800</v>
      </c>
      <c r="H36" s="515">
        <f>G36-G36*0.05</f>
        <v>760</v>
      </c>
      <c r="I36" s="74"/>
      <c r="J36" s="516">
        <f>G36-G36*0.1</f>
        <v>720</v>
      </c>
    </row>
    <row r="37" spans="1:12" ht="26.25">
      <c r="A37" s="1176"/>
      <c r="B37" s="1493"/>
      <c r="C37" s="53"/>
      <c r="D37" s="77" t="s">
        <v>930</v>
      </c>
      <c r="E37" s="698"/>
      <c r="F37" s="53" t="s">
        <v>249</v>
      </c>
      <c r="G37" s="753">
        <v>105</v>
      </c>
      <c r="H37" s="53"/>
      <c r="I37" s="53"/>
      <c r="J37" s="158">
        <v>100</v>
      </c>
    </row>
    <row r="38" spans="1:12" ht="15" customHeight="1">
      <c r="A38" s="1234" t="s">
        <v>177</v>
      </c>
      <c r="B38" s="1252" t="s">
        <v>925</v>
      </c>
      <c r="C38" s="980"/>
      <c r="D38" s="1262" t="s">
        <v>931</v>
      </c>
      <c r="E38" s="1492"/>
      <c r="F38" s="528" t="s">
        <v>43</v>
      </c>
      <c r="G38" s="1618">
        <v>460</v>
      </c>
      <c r="H38" s="1617">
        <v>435</v>
      </c>
      <c r="I38" s="906" t="s">
        <v>927</v>
      </c>
      <c r="J38" s="1617">
        <v>415</v>
      </c>
    </row>
    <row r="39" spans="1:12" ht="15" customHeight="1">
      <c r="A39" s="1234"/>
      <c r="B39" s="1252"/>
      <c r="C39" s="980"/>
      <c r="D39" s="1262"/>
      <c r="E39" s="1492"/>
      <c r="F39" s="528" t="s">
        <v>183</v>
      </c>
      <c r="G39" s="1618">
        <v>1335</v>
      </c>
      <c r="H39" s="1617">
        <v>1270</v>
      </c>
      <c r="I39" s="906"/>
      <c r="J39" s="1617">
        <v>1200</v>
      </c>
    </row>
    <row r="40" spans="1:12">
      <c r="A40" s="1234"/>
      <c r="B40" s="1252"/>
      <c r="C40" s="1001"/>
      <c r="D40" s="1262"/>
      <c r="E40" s="1492"/>
      <c r="F40" s="53" t="s">
        <v>216</v>
      </c>
      <c r="G40" s="905">
        <v>2195</v>
      </c>
      <c r="H40" s="591">
        <v>2085</v>
      </c>
      <c r="I40" s="906"/>
      <c r="J40" s="591">
        <v>1975</v>
      </c>
    </row>
    <row r="41" spans="1:12">
      <c r="A41" s="1235"/>
      <c r="B41" s="1180"/>
      <c r="C41" s="663"/>
      <c r="D41" s="1263"/>
      <c r="E41" s="1492"/>
      <c r="F41" s="203" t="s">
        <v>12</v>
      </c>
      <c r="G41" s="1619">
        <v>7260</v>
      </c>
      <c r="H41" s="1610">
        <v>6900</v>
      </c>
      <c r="I41" s="906"/>
      <c r="J41" s="1610">
        <v>6535</v>
      </c>
      <c r="L41" s="280"/>
    </row>
    <row r="42" spans="1:12" ht="27" customHeight="1">
      <c r="A42" s="1289" t="s">
        <v>272</v>
      </c>
      <c r="B42" s="1179" t="s">
        <v>1383</v>
      </c>
      <c r="C42" s="1001"/>
      <c r="D42" s="1261" t="s">
        <v>1384</v>
      </c>
      <c r="E42" s="1174"/>
      <c r="F42" s="646" t="s">
        <v>106</v>
      </c>
      <c r="G42" s="753">
        <v>625</v>
      </c>
      <c r="H42" s="646">
        <v>605</v>
      </c>
      <c r="I42" s="53"/>
      <c r="J42" s="646">
        <v>590</v>
      </c>
      <c r="K42" s="646"/>
    </row>
    <row r="43" spans="1:12" ht="27" customHeight="1">
      <c r="A43" s="1289"/>
      <c r="B43" s="1252"/>
      <c r="C43" s="1001"/>
      <c r="D43" s="1262"/>
      <c r="E43" s="1174"/>
      <c r="F43" s="646" t="s">
        <v>10</v>
      </c>
      <c r="G43" s="753">
        <v>1365</v>
      </c>
      <c r="H43" s="646">
        <v>1310</v>
      </c>
      <c r="I43" s="53"/>
      <c r="J43" s="646">
        <v>1255</v>
      </c>
    </row>
    <row r="44" spans="1:12" ht="24" customHeight="1">
      <c r="A44" s="1289"/>
      <c r="B44" s="1252" t="s">
        <v>1482</v>
      </c>
      <c r="C44" s="1001"/>
      <c r="D44" s="772" t="s">
        <v>1483</v>
      </c>
      <c r="E44" s="1174"/>
      <c r="F44" s="646" t="s">
        <v>422</v>
      </c>
      <c r="G44" s="753">
        <v>280</v>
      </c>
      <c r="H44" s="646"/>
      <c r="I44" s="53"/>
      <c r="J44" s="646">
        <v>270</v>
      </c>
    </row>
    <row r="45" spans="1:12" ht="21" customHeight="1">
      <c r="A45" s="1289"/>
      <c r="B45" s="1252"/>
      <c r="C45" s="1001"/>
      <c r="D45" s="772"/>
      <c r="E45" s="1174"/>
      <c r="F45" s="646">
        <v>3</v>
      </c>
      <c r="G45" s="753">
        <v>670</v>
      </c>
      <c r="H45" s="646">
        <v>650</v>
      </c>
      <c r="I45" s="53"/>
      <c r="J45" s="646">
        <v>630</v>
      </c>
    </row>
    <row r="46" spans="1:12">
      <c r="A46" s="1289"/>
      <c r="B46" s="771"/>
      <c r="C46" s="1001"/>
      <c r="D46" s="772"/>
      <c r="E46" s="1174"/>
      <c r="F46" s="646">
        <v>6</v>
      </c>
      <c r="G46" s="753">
        <v>1255</v>
      </c>
      <c r="H46" s="646">
        <v>1200</v>
      </c>
      <c r="I46" s="53"/>
      <c r="J46" s="646">
        <v>1155</v>
      </c>
    </row>
    <row r="47" spans="1:12">
      <c r="A47" s="1289"/>
      <c r="B47" s="347"/>
      <c r="C47" s="979"/>
      <c r="D47" s="773"/>
      <c r="E47" s="1174"/>
      <c r="F47" s="646">
        <v>12</v>
      </c>
      <c r="G47" s="753">
        <v>2335</v>
      </c>
      <c r="H47" s="646">
        <v>2220</v>
      </c>
      <c r="I47" s="53"/>
      <c r="J47" s="646">
        <v>2100</v>
      </c>
    </row>
    <row r="48" spans="1:12" ht="51">
      <c r="A48" s="1512" t="s">
        <v>1443</v>
      </c>
      <c r="B48" s="435" t="s">
        <v>1001</v>
      </c>
      <c r="C48" s="663"/>
      <c r="D48" s="366" t="s">
        <v>1002</v>
      </c>
      <c r="E48" s="436" t="s">
        <v>1003</v>
      </c>
      <c r="F48" s="646" t="s">
        <v>7</v>
      </c>
      <c r="G48" s="753">
        <v>2385</v>
      </c>
      <c r="H48" s="646">
        <v>2265</v>
      </c>
      <c r="I48" s="437"/>
      <c r="J48" s="646">
        <v>2150</v>
      </c>
    </row>
    <row r="49" spans="1:11">
      <c r="A49" s="1513"/>
      <c r="B49" s="715" t="s">
        <v>1004</v>
      </c>
      <c r="C49" s="715"/>
      <c r="D49" s="715" t="s">
        <v>1005</v>
      </c>
      <c r="E49" s="698"/>
      <c r="F49" s="646" t="s">
        <v>9</v>
      </c>
      <c r="G49" s="753">
        <v>770</v>
      </c>
      <c r="H49" s="646">
        <v>730</v>
      </c>
      <c r="J49" s="646">
        <v>695</v>
      </c>
    </row>
    <row r="50" spans="1:11" ht="51">
      <c r="A50" s="1513"/>
      <c r="B50" s="606" t="s">
        <v>1006</v>
      </c>
      <c r="C50" s="630"/>
      <c r="D50" s="716" t="s">
        <v>1007</v>
      </c>
      <c r="E50" s="607" t="s">
        <v>1009</v>
      </c>
      <c r="F50" s="640" t="s">
        <v>1008</v>
      </c>
      <c r="G50" s="650">
        <v>4080</v>
      </c>
      <c r="H50" s="640">
        <v>3875</v>
      </c>
      <c r="J50" s="640">
        <v>3680</v>
      </c>
    </row>
    <row r="51" spans="1:11" ht="25.5">
      <c r="A51" s="1514"/>
      <c r="B51" s="793" t="s">
        <v>1439</v>
      </c>
      <c r="C51" s="663"/>
      <c r="D51" s="715" t="s">
        <v>1437</v>
      </c>
      <c r="E51" s="794"/>
      <c r="F51" s="646" t="s">
        <v>7</v>
      </c>
      <c r="G51" s="753">
        <v>995</v>
      </c>
      <c r="H51" s="646">
        <v>965</v>
      </c>
      <c r="I51" s="53"/>
      <c r="J51" s="646">
        <v>935</v>
      </c>
    </row>
    <row r="52" spans="1:11">
      <c r="J52" s="641"/>
    </row>
    <row r="53" spans="1:11" ht="30" customHeight="1">
      <c r="A53" s="1169" t="s">
        <v>518</v>
      </c>
      <c r="B53" s="1507" t="s">
        <v>520</v>
      </c>
      <c r="C53" s="979"/>
      <c r="D53" s="1507" t="s">
        <v>521</v>
      </c>
      <c r="E53" s="1509"/>
      <c r="F53" s="646" t="s">
        <v>519</v>
      </c>
      <c r="G53" s="753">
        <v>495</v>
      </c>
      <c r="H53" s="646">
        <v>470</v>
      </c>
      <c r="J53" s="646">
        <v>445</v>
      </c>
    </row>
    <row r="54" spans="1:11">
      <c r="A54" s="1169"/>
      <c r="B54" s="1508"/>
      <c r="C54" s="980"/>
      <c r="D54" s="1508"/>
      <c r="E54" s="1510"/>
      <c r="F54" s="646" t="s">
        <v>1431</v>
      </c>
      <c r="G54" s="753">
        <v>280</v>
      </c>
      <c r="H54" s="646">
        <v>270</v>
      </c>
      <c r="J54" s="646">
        <v>260</v>
      </c>
    </row>
    <row r="55" spans="1:11" ht="15" customHeight="1">
      <c r="A55" s="1169"/>
      <c r="B55" s="61" t="s">
        <v>522</v>
      </c>
      <c r="C55" s="53"/>
      <c r="D55" s="53" t="s">
        <v>525</v>
      </c>
      <c r="E55" s="698" t="s">
        <v>524</v>
      </c>
      <c r="F55" s="646" t="s">
        <v>523</v>
      </c>
      <c r="G55" s="343">
        <v>20000</v>
      </c>
      <c r="H55" s="646">
        <v>18800</v>
      </c>
      <c r="J55" s="646"/>
      <c r="K55" s="42" t="s">
        <v>1237</v>
      </c>
    </row>
    <row r="56" spans="1:11" ht="30">
      <c r="A56" s="1169"/>
      <c r="B56" s="69" t="s">
        <v>544</v>
      </c>
      <c r="C56" s="53"/>
      <c r="D56" s="61" t="s">
        <v>545</v>
      </c>
      <c r="E56" s="698" t="s">
        <v>546</v>
      </c>
      <c r="F56" s="646" t="s">
        <v>106</v>
      </c>
      <c r="G56" s="753">
        <v>720</v>
      </c>
      <c r="H56" s="646">
        <v>685</v>
      </c>
      <c r="J56" s="646">
        <v>650</v>
      </c>
    </row>
    <row r="57" spans="1:11" ht="48" customHeight="1">
      <c r="A57" s="1169"/>
      <c r="B57" s="69" t="s">
        <v>1429</v>
      </c>
      <c r="C57" s="203"/>
      <c r="D57" s="748" t="s">
        <v>1430</v>
      </c>
      <c r="E57" s="750"/>
      <c r="F57" s="646" t="s">
        <v>7</v>
      </c>
      <c r="G57" s="753">
        <v>3395</v>
      </c>
      <c r="H57" s="646">
        <v>3225</v>
      </c>
      <c r="J57" s="646">
        <v>3060</v>
      </c>
    </row>
    <row r="58" spans="1:11">
      <c r="A58" s="1169"/>
      <c r="B58" s="1179" t="s">
        <v>547</v>
      </c>
      <c r="C58" s="979"/>
      <c r="D58" s="1507" t="s">
        <v>548</v>
      </c>
      <c r="E58" s="1509"/>
      <c r="F58" s="646" t="s">
        <v>106</v>
      </c>
      <c r="G58" s="753">
        <v>825</v>
      </c>
      <c r="H58" s="646">
        <v>785</v>
      </c>
      <c r="J58" s="646">
        <v>745</v>
      </c>
    </row>
    <row r="59" spans="1:11">
      <c r="A59" s="1169"/>
      <c r="B59" s="1180"/>
      <c r="C59" s="980"/>
      <c r="D59" s="1508"/>
      <c r="E59" s="1510"/>
      <c r="F59" s="646" t="s">
        <v>7</v>
      </c>
      <c r="G59" s="753">
        <v>4680</v>
      </c>
      <c r="H59" s="646">
        <v>4445</v>
      </c>
      <c r="J59" s="646">
        <v>4220</v>
      </c>
    </row>
    <row r="60" spans="1:11" ht="30">
      <c r="A60" s="1169"/>
      <c r="B60" s="706" t="s">
        <v>517</v>
      </c>
      <c r="C60" s="631"/>
      <c r="D60" s="749" t="s">
        <v>584</v>
      </c>
      <c r="E60" s="751"/>
      <c r="F60" s="646" t="s">
        <v>7</v>
      </c>
      <c r="G60" s="753">
        <v>5690</v>
      </c>
      <c r="H60" s="646">
        <v>5405</v>
      </c>
      <c r="J60" s="646">
        <v>5120</v>
      </c>
      <c r="K60" s="42" t="s">
        <v>1294</v>
      </c>
    </row>
    <row r="61" spans="1:11" ht="39.75" customHeight="1">
      <c r="A61" s="1169"/>
      <c r="B61" s="706" t="s">
        <v>585</v>
      </c>
      <c r="C61" s="631"/>
      <c r="D61" s="749" t="s">
        <v>586</v>
      </c>
      <c r="E61" s="751"/>
      <c r="F61" s="646" t="s">
        <v>7</v>
      </c>
      <c r="G61" s="753">
        <v>7210</v>
      </c>
      <c r="H61" s="646">
        <v>6850</v>
      </c>
      <c r="J61" s="646">
        <v>6485</v>
      </c>
      <c r="K61" s="42" t="s">
        <v>1294</v>
      </c>
    </row>
    <row r="62" spans="1:11">
      <c r="A62" s="1169"/>
      <c r="B62" s="1059" t="s">
        <v>549</v>
      </c>
      <c r="C62" s="1021"/>
      <c r="D62" s="1511" t="s">
        <v>550</v>
      </c>
      <c r="E62" s="1174"/>
      <c r="F62" s="646" t="s">
        <v>5</v>
      </c>
      <c r="G62" s="753">
        <v>830</v>
      </c>
      <c r="H62" s="646">
        <v>790</v>
      </c>
      <c r="J62" s="646">
        <v>750</v>
      </c>
    </row>
    <row r="63" spans="1:11">
      <c r="A63" s="1169"/>
      <c r="B63" s="1059"/>
      <c r="C63" s="1021"/>
      <c r="D63" s="1511"/>
      <c r="E63" s="1174"/>
      <c r="F63" s="646" t="s">
        <v>7</v>
      </c>
      <c r="G63" s="753">
        <v>2610</v>
      </c>
      <c r="H63" s="646">
        <v>2480</v>
      </c>
      <c r="J63" s="646">
        <v>2355</v>
      </c>
    </row>
    <row r="64" spans="1:11" ht="30">
      <c r="A64" s="1169"/>
      <c r="B64" s="69" t="s">
        <v>551</v>
      </c>
      <c r="C64" s="53"/>
      <c r="D64" s="61" t="s">
        <v>552</v>
      </c>
      <c r="E64" s="698"/>
      <c r="F64" s="646" t="s">
        <v>5</v>
      </c>
      <c r="G64" s="753">
        <v>1235</v>
      </c>
      <c r="H64" s="646">
        <v>1175</v>
      </c>
      <c r="J64" s="646">
        <v>1115</v>
      </c>
    </row>
    <row r="65" spans="1:10" ht="30">
      <c r="A65" s="1169"/>
      <c r="B65" s="334" t="s">
        <v>558</v>
      </c>
      <c r="C65" s="53"/>
      <c r="D65" s="61" t="s">
        <v>560</v>
      </c>
      <c r="E65" s="724" t="s">
        <v>559</v>
      </c>
      <c r="F65" s="646" t="s">
        <v>7</v>
      </c>
      <c r="G65" s="753">
        <v>1090</v>
      </c>
      <c r="H65" s="646">
        <v>1040</v>
      </c>
      <c r="J65" s="646">
        <v>990</v>
      </c>
    </row>
    <row r="66" spans="1:10" ht="45">
      <c r="A66" s="1169"/>
      <c r="B66" s="334" t="s">
        <v>555</v>
      </c>
      <c r="C66" s="53"/>
      <c r="D66" s="61" t="s">
        <v>562</v>
      </c>
      <c r="E66" s="724" t="s">
        <v>561</v>
      </c>
      <c r="F66" s="646" t="s">
        <v>12</v>
      </c>
      <c r="G66" s="753">
        <v>1900</v>
      </c>
      <c r="H66" s="646">
        <v>1800</v>
      </c>
      <c r="J66" s="646">
        <v>1715</v>
      </c>
    </row>
    <row r="67" spans="1:10" ht="45">
      <c r="A67" s="1169"/>
      <c r="B67" s="335" t="s">
        <v>557</v>
      </c>
      <c r="C67" s="53"/>
      <c r="D67" s="61" t="s">
        <v>556</v>
      </c>
      <c r="E67" s="724" t="s">
        <v>563</v>
      </c>
      <c r="F67" s="646" t="s">
        <v>45</v>
      </c>
      <c r="G67" s="753">
        <v>2220</v>
      </c>
      <c r="H67" s="646">
        <v>2105</v>
      </c>
      <c r="J67" s="646">
        <v>2000</v>
      </c>
    </row>
    <row r="68" spans="1:10" ht="45">
      <c r="A68" s="1169"/>
      <c r="B68" s="335" t="s">
        <v>1215</v>
      </c>
      <c r="C68" s="53"/>
      <c r="D68" s="61" t="s">
        <v>1313</v>
      </c>
      <c r="E68" s="724"/>
      <c r="F68" s="646" t="s">
        <v>523</v>
      </c>
      <c r="G68" s="753">
        <v>5110</v>
      </c>
      <c r="H68" s="646">
        <v>4855</v>
      </c>
      <c r="J68" s="646">
        <v>4600</v>
      </c>
    </row>
    <row r="69" spans="1:10">
      <c r="A69" s="1169"/>
      <c r="B69" s="335" t="s">
        <v>1433</v>
      </c>
      <c r="C69" s="53"/>
      <c r="D69" s="61" t="s">
        <v>1432</v>
      </c>
      <c r="E69" s="724"/>
      <c r="F69" s="646" t="s">
        <v>1434</v>
      </c>
      <c r="G69" s="753">
        <v>1200</v>
      </c>
      <c r="H69" s="646">
        <v>1140</v>
      </c>
      <c r="J69" s="646">
        <v>1080</v>
      </c>
    </row>
    <row r="70" spans="1:10" ht="30">
      <c r="A70" s="1169"/>
      <c r="B70" s="335" t="s">
        <v>1435</v>
      </c>
      <c r="C70" s="53"/>
      <c r="D70" s="61" t="s">
        <v>1437</v>
      </c>
      <c r="E70" s="724"/>
      <c r="F70" s="646" t="s">
        <v>1434</v>
      </c>
      <c r="G70" s="753">
        <v>2200</v>
      </c>
      <c r="H70" s="646">
        <v>2090</v>
      </c>
      <c r="J70" s="646">
        <v>1985</v>
      </c>
    </row>
    <row r="71" spans="1:10" ht="45">
      <c r="A71" s="1169"/>
      <c r="B71" s="335" t="s">
        <v>1436</v>
      </c>
      <c r="C71" s="53"/>
      <c r="D71" s="61" t="s">
        <v>1438</v>
      </c>
      <c r="E71" s="724"/>
      <c r="F71" s="646" t="s">
        <v>1434</v>
      </c>
      <c r="G71" s="753">
        <v>2850</v>
      </c>
      <c r="H71" s="646">
        <v>2700</v>
      </c>
      <c r="J71" s="646">
        <v>2570</v>
      </c>
    </row>
    <row r="72" spans="1:10" ht="60">
      <c r="A72" s="1169"/>
      <c r="B72" s="335" t="s">
        <v>1440</v>
      </c>
      <c r="C72" s="53"/>
      <c r="D72" s="61" t="s">
        <v>1441</v>
      </c>
      <c r="E72" s="724"/>
      <c r="F72" s="646" t="s">
        <v>1442</v>
      </c>
      <c r="G72" s="905">
        <v>4290</v>
      </c>
      <c r="H72" s="591">
        <v>4075</v>
      </c>
      <c r="I72" s="906"/>
      <c r="J72" s="591">
        <v>3870</v>
      </c>
    </row>
    <row r="73" spans="1:10" ht="45">
      <c r="A73" s="1169"/>
      <c r="B73" s="335" t="s">
        <v>1427</v>
      </c>
      <c r="C73" s="53"/>
      <c r="D73" s="61" t="s">
        <v>1428</v>
      </c>
      <c r="E73" s="724"/>
      <c r="F73" s="646" t="s">
        <v>523</v>
      </c>
      <c r="G73" s="753">
        <v>4385</v>
      </c>
      <c r="H73" s="646">
        <v>4165</v>
      </c>
      <c r="J73" s="646">
        <v>3950</v>
      </c>
    </row>
    <row r="74" spans="1:10" ht="45">
      <c r="A74" s="1169"/>
      <c r="B74" s="517" t="s">
        <v>564</v>
      </c>
      <c r="C74" s="53"/>
      <c r="D74" s="61" t="s">
        <v>565</v>
      </c>
      <c r="E74" s="724" t="s">
        <v>561</v>
      </c>
      <c r="F74" s="646" t="s">
        <v>523</v>
      </c>
      <c r="G74" s="343">
        <v>3980</v>
      </c>
      <c r="H74" s="646">
        <v>3780</v>
      </c>
      <c r="J74" s="646">
        <v>3590</v>
      </c>
    </row>
    <row r="75" spans="1:10" ht="36">
      <c r="A75" s="1169"/>
      <c r="B75" s="334" t="s">
        <v>566</v>
      </c>
      <c r="C75" s="53"/>
      <c r="D75" s="61" t="s">
        <v>1295</v>
      </c>
      <c r="E75" s="724" t="s">
        <v>567</v>
      </c>
      <c r="F75" s="646" t="s">
        <v>523</v>
      </c>
      <c r="G75" s="753">
        <v>2985</v>
      </c>
      <c r="H75" s="646">
        <v>2835</v>
      </c>
      <c r="J75" s="646">
        <v>2690</v>
      </c>
    </row>
    <row r="76" spans="1:10">
      <c r="A76" s="373"/>
      <c r="B76" s="454"/>
      <c r="C76" s="70"/>
      <c r="D76" s="455"/>
      <c r="E76" s="456"/>
      <c r="F76" s="192"/>
      <c r="G76" s="296"/>
      <c r="H76" s="192"/>
      <c r="J76" s="192"/>
    </row>
    <row r="77" spans="1:10">
      <c r="A77" s="709" t="s">
        <v>1130</v>
      </c>
      <c r="B77" s="1236" t="s">
        <v>1131</v>
      </c>
      <c r="C77" s="1001"/>
      <c r="D77" s="1506" t="s">
        <v>1133</v>
      </c>
      <c r="E77" s="1302" t="s">
        <v>1132</v>
      </c>
      <c r="F77" s="646" t="s">
        <v>8</v>
      </c>
      <c r="G77" s="753">
        <v>270</v>
      </c>
      <c r="H77" s="646"/>
      <c r="I77" s="53"/>
      <c r="J77" s="646"/>
    </row>
    <row r="78" spans="1:10">
      <c r="A78" s="709"/>
      <c r="B78" s="1236"/>
      <c r="C78" s="1001"/>
      <c r="D78" s="1506"/>
      <c r="E78" s="1302"/>
      <c r="F78" s="646" t="s">
        <v>106</v>
      </c>
      <c r="G78" s="753">
        <v>910</v>
      </c>
      <c r="H78" s="646"/>
      <c r="I78" s="53"/>
      <c r="J78" s="646"/>
    </row>
    <row r="79" spans="1:10">
      <c r="A79" s="709"/>
      <c r="B79" s="1236"/>
      <c r="C79" s="1001"/>
      <c r="D79" s="1506"/>
      <c r="E79" s="1302"/>
      <c r="F79" s="646" t="s">
        <v>6</v>
      </c>
      <c r="G79" s="753">
        <v>2870</v>
      </c>
      <c r="H79" s="646"/>
      <c r="I79" s="53"/>
      <c r="J79" s="646"/>
    </row>
    <row r="80" spans="1:10">
      <c r="A80" s="373"/>
      <c r="B80" s="454"/>
      <c r="C80" s="70"/>
      <c r="D80" s="455"/>
      <c r="E80" s="456"/>
      <c r="F80" s="192"/>
      <c r="G80" s="296"/>
      <c r="H80" s="192"/>
      <c r="J80" s="192"/>
    </row>
    <row r="82" spans="1:12" ht="36">
      <c r="A82" s="348" t="s">
        <v>730</v>
      </c>
      <c r="B82" s="349" t="s">
        <v>734</v>
      </c>
      <c r="C82" s="347"/>
      <c r="D82" s="349" t="s">
        <v>735</v>
      </c>
      <c r="E82" s="725" t="s">
        <v>736</v>
      </c>
      <c r="F82" s="350" t="s">
        <v>38</v>
      </c>
      <c r="G82" s="438"/>
      <c r="H82" s="439"/>
      <c r="J82" s="42"/>
    </row>
    <row r="83" spans="1:12" ht="45">
      <c r="A83" s="351"/>
      <c r="B83" s="68" t="s">
        <v>737</v>
      </c>
      <c r="C83" s="69"/>
      <c r="D83" s="68" t="s">
        <v>738</v>
      </c>
      <c r="E83" s="724"/>
      <c r="F83" s="68" t="s">
        <v>6</v>
      </c>
      <c r="G83" s="359"/>
      <c r="H83" s="158"/>
      <c r="J83" s="42"/>
      <c r="L83" s="70"/>
    </row>
    <row r="84" spans="1:12" ht="45">
      <c r="A84" s="351"/>
      <c r="B84" s="68" t="s">
        <v>739</v>
      </c>
      <c r="C84" s="69"/>
      <c r="D84" s="68" t="s">
        <v>740</v>
      </c>
      <c r="E84" s="724"/>
      <c r="F84" s="68" t="s">
        <v>106</v>
      </c>
      <c r="G84" s="359"/>
      <c r="H84" s="158"/>
      <c r="J84" s="42"/>
    </row>
    <row r="85" spans="1:12" ht="48">
      <c r="A85" s="351"/>
      <c r="B85" s="68" t="s">
        <v>741</v>
      </c>
      <c r="C85" s="69"/>
      <c r="D85" s="68" t="s">
        <v>742</v>
      </c>
      <c r="E85" s="724" t="s">
        <v>743</v>
      </c>
      <c r="F85" s="68" t="s">
        <v>12</v>
      </c>
      <c r="G85" s="359"/>
      <c r="H85" s="158"/>
      <c r="J85" s="42"/>
    </row>
    <row r="86" spans="1:12" ht="60">
      <c r="A86" s="351"/>
      <c r="B86" s="68" t="s">
        <v>744</v>
      </c>
      <c r="C86" s="69"/>
      <c r="D86" s="68" t="s">
        <v>745</v>
      </c>
      <c r="E86" s="724" t="s">
        <v>746</v>
      </c>
      <c r="F86" s="68" t="s">
        <v>12</v>
      </c>
      <c r="G86" s="359"/>
      <c r="H86" s="158"/>
      <c r="J86" s="42"/>
    </row>
    <row r="87" spans="1:12" ht="48">
      <c r="A87" s="351"/>
      <c r="B87" s="68" t="s">
        <v>747</v>
      </c>
      <c r="C87" s="69"/>
      <c r="D87" s="68" t="s">
        <v>748</v>
      </c>
      <c r="E87" s="724" t="s">
        <v>749</v>
      </c>
      <c r="F87" s="68" t="s">
        <v>7</v>
      </c>
      <c r="G87" s="359"/>
      <c r="H87" s="158"/>
      <c r="J87" s="42"/>
      <c r="L87" s="70"/>
    </row>
    <row r="88" spans="1:12" ht="42.75" customHeight="1">
      <c r="A88" s="351"/>
      <c r="B88" s="68" t="s">
        <v>750</v>
      </c>
      <c r="C88" s="69"/>
      <c r="D88" s="68" t="s">
        <v>751</v>
      </c>
      <c r="E88" s="724" t="s">
        <v>731</v>
      </c>
      <c r="F88" s="68" t="s">
        <v>12</v>
      </c>
      <c r="G88" s="359"/>
      <c r="H88" s="158"/>
      <c r="J88" s="42"/>
    </row>
    <row r="89" spans="1:12" ht="36">
      <c r="A89" s="352"/>
      <c r="B89" s="677" t="s">
        <v>752</v>
      </c>
      <c r="C89" s="708"/>
      <c r="D89" s="692" t="s">
        <v>753</v>
      </c>
      <c r="E89" s="724" t="s">
        <v>732</v>
      </c>
      <c r="F89" s="692" t="s">
        <v>733</v>
      </c>
      <c r="G89" s="330"/>
      <c r="H89" s="158"/>
      <c r="J89" s="42"/>
    </row>
  </sheetData>
  <mergeCells count="199">
    <mergeCell ref="B44:B45"/>
    <mergeCell ref="D42:D43"/>
    <mergeCell ref="D77:D79"/>
    <mergeCell ref="C77:C79"/>
    <mergeCell ref="B77:B79"/>
    <mergeCell ref="E77:E79"/>
    <mergeCell ref="A53:A75"/>
    <mergeCell ref="D58:D59"/>
    <mergeCell ref="B58:B59"/>
    <mergeCell ref="C58:C59"/>
    <mergeCell ref="E58:E59"/>
    <mergeCell ref="D62:D63"/>
    <mergeCell ref="B62:B63"/>
    <mergeCell ref="C62:C63"/>
    <mergeCell ref="E62:E63"/>
    <mergeCell ref="B53:B54"/>
    <mergeCell ref="D53:D54"/>
    <mergeCell ref="C53:C54"/>
    <mergeCell ref="E53:E54"/>
    <mergeCell ref="A42:A47"/>
    <mergeCell ref="A48:A51"/>
    <mergeCell ref="GC1:GC4"/>
    <mergeCell ref="GE1:GE4"/>
    <mergeCell ref="GG1:GG4"/>
    <mergeCell ref="IW1:IW4"/>
    <mergeCell ref="II1:II4"/>
    <mergeCell ref="IK1:IK4"/>
    <mergeCell ref="IM1:IM4"/>
    <mergeCell ref="IO1:IO4"/>
    <mergeCell ref="HW1:HW4"/>
    <mergeCell ref="IU1:IU4"/>
    <mergeCell ref="HQ1:HQ4"/>
    <mergeCell ref="HS1:HS4"/>
    <mergeCell ref="IE1:IE4"/>
    <mergeCell ref="IG1:IG4"/>
    <mergeCell ref="IQ1:IQ4"/>
    <mergeCell ref="IS1:IS4"/>
    <mergeCell ref="IA1:IA4"/>
    <mergeCell ref="IC1:IC4"/>
    <mergeCell ref="HY1:HY4"/>
    <mergeCell ref="HI1:HI4"/>
    <mergeCell ref="HA1:HA4"/>
    <mergeCell ref="HC1:HC4"/>
    <mergeCell ref="HE1:HE4"/>
    <mergeCell ref="HO1:HO4"/>
    <mergeCell ref="HU1:HU4"/>
    <mergeCell ref="GQ1:GQ4"/>
    <mergeCell ref="GS1:GS4"/>
    <mergeCell ref="HK1:HK4"/>
    <mergeCell ref="GY1:GY4"/>
    <mergeCell ref="GU1:GU4"/>
    <mergeCell ref="GW1:GW4"/>
    <mergeCell ref="HM1:HM4"/>
    <mergeCell ref="HG1:HG4"/>
    <mergeCell ref="DE1:DE4"/>
    <mergeCell ref="DG1:DG4"/>
    <mergeCell ref="DI1:DI4"/>
    <mergeCell ref="DK1:DK4"/>
    <mergeCell ref="DM1:DM4"/>
    <mergeCell ref="GO1:GO4"/>
    <mergeCell ref="GI1:GI4"/>
    <mergeCell ref="GK1:GK4"/>
    <mergeCell ref="GM1:GM4"/>
    <mergeCell ref="FW1:FW4"/>
    <mergeCell ref="EY1:EY4"/>
    <mergeCell ref="FA1:FA4"/>
    <mergeCell ref="FC1:FC4"/>
    <mergeCell ref="FE1:FE4"/>
    <mergeCell ref="FG1:FG4"/>
    <mergeCell ref="FI1:FI4"/>
    <mergeCell ref="FK1:FK4"/>
    <mergeCell ref="FM1:FM4"/>
    <mergeCell ref="FO1:FO4"/>
    <mergeCell ref="FQ1:FQ4"/>
    <mergeCell ref="FS1:FS4"/>
    <mergeCell ref="FU1:FU4"/>
    <mergeCell ref="FY1:FY4"/>
    <mergeCell ref="GA1:GA4"/>
    <mergeCell ref="CS1:CS4"/>
    <mergeCell ref="CU1:CU4"/>
    <mergeCell ref="CW1:CW4"/>
    <mergeCell ref="CY1:CY4"/>
    <mergeCell ref="DA1:DA4"/>
    <mergeCell ref="ES1:ES4"/>
    <mergeCell ref="EU1:EU4"/>
    <mergeCell ref="EW1:EW4"/>
    <mergeCell ref="DO1:DO4"/>
    <mergeCell ref="DQ1:DQ4"/>
    <mergeCell ref="DS1:DS4"/>
    <mergeCell ref="DU1:DU4"/>
    <mergeCell ref="DW1:DW4"/>
    <mergeCell ref="DY1:DY4"/>
    <mergeCell ref="EA1:EA4"/>
    <mergeCell ref="EC1:EC4"/>
    <mergeCell ref="EE1:EE4"/>
    <mergeCell ref="EG1:EG4"/>
    <mergeCell ref="EI1:EI4"/>
    <mergeCell ref="EK1:EK4"/>
    <mergeCell ref="EM1:EM4"/>
    <mergeCell ref="EO1:EO4"/>
    <mergeCell ref="EQ1:EQ4"/>
    <mergeCell ref="DC1:DC4"/>
    <mergeCell ref="CA1:CA4"/>
    <mergeCell ref="CC1:CC4"/>
    <mergeCell ref="CE1:CE4"/>
    <mergeCell ref="CG1:CG4"/>
    <mergeCell ref="CI1:CI4"/>
    <mergeCell ref="CK1:CK4"/>
    <mergeCell ref="CM1:CM4"/>
    <mergeCell ref="CO1:CO4"/>
    <mergeCell ref="CQ1:CQ4"/>
    <mergeCell ref="BI1:BI4"/>
    <mergeCell ref="BK1:BK4"/>
    <mergeCell ref="BM1:BM4"/>
    <mergeCell ref="BO1:BO4"/>
    <mergeCell ref="BQ1:BQ4"/>
    <mergeCell ref="BS1:BS4"/>
    <mergeCell ref="BU1:BU4"/>
    <mergeCell ref="BW1:BW4"/>
    <mergeCell ref="BY1:BY4"/>
    <mergeCell ref="AQ1:AQ4"/>
    <mergeCell ref="AS1:AS4"/>
    <mergeCell ref="AU1:AU4"/>
    <mergeCell ref="AW1:AW4"/>
    <mergeCell ref="AY1:AY4"/>
    <mergeCell ref="BA1:BA4"/>
    <mergeCell ref="BC1:BC4"/>
    <mergeCell ref="BE1:BE4"/>
    <mergeCell ref="BG1:BG4"/>
    <mergeCell ref="AC1:AC4"/>
    <mergeCell ref="AE1:AE4"/>
    <mergeCell ref="AG1:AG4"/>
    <mergeCell ref="B1:C1"/>
    <mergeCell ref="B2:C2"/>
    <mergeCell ref="AI1:AI4"/>
    <mergeCell ref="AK1:AK4"/>
    <mergeCell ref="AM1:AM4"/>
    <mergeCell ref="AO1:AO4"/>
    <mergeCell ref="S1:S4"/>
    <mergeCell ref="U1:U4"/>
    <mergeCell ref="B4:H4"/>
    <mergeCell ref="W1:W4"/>
    <mergeCell ref="Y1:Y4"/>
    <mergeCell ref="AA1:AA4"/>
    <mergeCell ref="A1:A4"/>
    <mergeCell ref="Q1:Q4"/>
    <mergeCell ref="A11:A15"/>
    <mergeCell ref="B12:B13"/>
    <mergeCell ref="B14:B15"/>
    <mergeCell ref="C12:C13"/>
    <mergeCell ref="C14:C15"/>
    <mergeCell ref="D14:D15"/>
    <mergeCell ref="D12:D13"/>
    <mergeCell ref="E12:E13"/>
    <mergeCell ref="E14:E15"/>
    <mergeCell ref="A38:A41"/>
    <mergeCell ref="F28:F29"/>
    <mergeCell ref="G28:G29"/>
    <mergeCell ref="H28:H29"/>
    <mergeCell ref="J28:J29"/>
    <mergeCell ref="C27:C29"/>
    <mergeCell ref="E42:E47"/>
    <mergeCell ref="C42:C47"/>
    <mergeCell ref="C38:C40"/>
    <mergeCell ref="B38:B41"/>
    <mergeCell ref="D38:D41"/>
    <mergeCell ref="E38:E41"/>
    <mergeCell ref="C30:C32"/>
    <mergeCell ref="C33:C35"/>
    <mergeCell ref="B30:B35"/>
    <mergeCell ref="E30:E32"/>
    <mergeCell ref="B27:B29"/>
    <mergeCell ref="E33:E35"/>
    <mergeCell ref="A17:A37"/>
    <mergeCell ref="B36:B37"/>
    <mergeCell ref="B42:B43"/>
    <mergeCell ref="B17:B26"/>
    <mergeCell ref="E28:E29"/>
    <mergeCell ref="H25:H26"/>
    <mergeCell ref="J25:J26"/>
    <mergeCell ref="C25:C26"/>
    <mergeCell ref="E25:E26"/>
    <mergeCell ref="E17:E19"/>
    <mergeCell ref="C17:C18"/>
    <mergeCell ref="F17:F18"/>
    <mergeCell ref="G17:G18"/>
    <mergeCell ref="H17:H18"/>
    <mergeCell ref="J17:J18"/>
    <mergeCell ref="E21:E22"/>
    <mergeCell ref="C20:C22"/>
    <mergeCell ref="D18:D19"/>
    <mergeCell ref="F25:F26"/>
    <mergeCell ref="G25:G26"/>
    <mergeCell ref="C23:C24"/>
    <mergeCell ref="E23:E24"/>
    <mergeCell ref="F23:F24"/>
    <mergeCell ref="G23:G24"/>
    <mergeCell ref="H23:H24"/>
    <mergeCell ref="J23:J24"/>
  </mergeCells>
  <hyperlinks>
    <hyperlink ref="B1" r:id="rId1"/>
    <hyperlink ref="B2" r:id="rId2"/>
    <hyperlink ref="D20" r:id="rId3" display="www.ecoversiya.com"/>
    <hyperlink ref="D21" r:id="rId4" display="info@ecoversiya.com"/>
  </hyperlinks>
  <pageMargins left="0.25" right="0.25" top="0.75" bottom="0.75" header="0.3" footer="0.3"/>
  <pageSetup paperSize="9" orientation="portrait" horizontalDpi="300" verticalDpi="360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W92"/>
  <sheetViews>
    <sheetView workbookViewId="0">
      <pane ySplit="5" topLeftCell="A70" activePane="bottomLeft" state="frozen"/>
      <selection activeCell="R90" activeCellId="6" sqref="K82 J83 U83 H1:H1048576 A1:XFD1048576 L81 R90"/>
      <selection pane="bottomLeft" activeCell="F75" sqref="F75"/>
    </sheetView>
  </sheetViews>
  <sheetFormatPr defaultColWidth="9.140625" defaultRowHeight="15"/>
  <cols>
    <col min="1" max="1" width="12.85546875" style="42" customWidth="1"/>
    <col min="2" max="2" width="16.7109375" style="42" customWidth="1"/>
    <col min="3" max="3" width="39.7109375" style="42" customWidth="1"/>
    <col min="4" max="4" width="16.28515625" style="42" customWidth="1"/>
    <col min="5" max="6" width="14.28515625" style="42" customWidth="1"/>
    <col min="7" max="7" width="11.5703125" style="878" customWidth="1"/>
    <col min="8" max="8" width="9.140625" style="889"/>
    <col min="9" max="9" width="56.42578125" style="42" bestFit="1" customWidth="1"/>
    <col min="10" max="16384" width="9.140625" style="42"/>
  </cols>
  <sheetData>
    <row r="1" spans="1:257" s="37" customFormat="1" ht="14.25" customHeight="1">
      <c r="B1" s="888"/>
      <c r="C1" s="33"/>
      <c r="D1" s="34"/>
      <c r="E1" s="35"/>
      <c r="F1" s="35"/>
      <c r="G1" s="36"/>
      <c r="H1" s="886"/>
      <c r="I1" s="36"/>
      <c r="J1" s="888"/>
      <c r="K1" s="36"/>
      <c r="L1" s="888"/>
      <c r="M1" s="36"/>
      <c r="N1" s="888"/>
      <c r="O1" s="36"/>
      <c r="P1" s="888"/>
      <c r="Q1" s="36"/>
      <c r="R1" s="888"/>
      <c r="S1" s="36"/>
      <c r="T1" s="888"/>
      <c r="U1" s="36"/>
      <c r="V1" s="888"/>
      <c r="W1" s="36"/>
      <c r="X1" s="888"/>
      <c r="Y1" s="36"/>
      <c r="Z1" s="888"/>
      <c r="AA1" s="36"/>
      <c r="AB1" s="888"/>
      <c r="AC1" s="36"/>
      <c r="AD1" s="888"/>
      <c r="AE1" s="36"/>
      <c r="AF1" s="888"/>
      <c r="AG1" s="36"/>
      <c r="AH1" s="888"/>
      <c r="AI1" s="36"/>
      <c r="AJ1" s="888"/>
      <c r="AK1" s="36"/>
      <c r="AL1" s="888"/>
      <c r="AM1" s="36"/>
      <c r="AN1" s="888"/>
      <c r="AO1" s="36"/>
      <c r="AP1" s="888"/>
      <c r="AQ1" s="36"/>
      <c r="AR1" s="888"/>
      <c r="AS1" s="36"/>
      <c r="AT1" s="888"/>
      <c r="AU1" s="36"/>
      <c r="AV1" s="888"/>
      <c r="AW1" s="36"/>
      <c r="AX1" s="888"/>
      <c r="AY1" s="36"/>
      <c r="AZ1" s="888"/>
      <c r="BA1" s="36"/>
      <c r="BB1" s="888"/>
      <c r="BC1" s="36"/>
      <c r="BD1" s="888"/>
      <c r="BE1" s="36"/>
      <c r="BF1" s="888"/>
      <c r="BG1" s="36"/>
      <c r="BH1" s="888"/>
      <c r="BI1" s="36"/>
      <c r="BJ1" s="888"/>
      <c r="BK1" s="36"/>
      <c r="BL1" s="888"/>
      <c r="BM1" s="36"/>
      <c r="BN1" s="888"/>
      <c r="BO1" s="36"/>
      <c r="BP1" s="888"/>
      <c r="BQ1" s="36"/>
      <c r="BR1" s="888"/>
      <c r="BS1" s="36"/>
      <c r="BT1" s="888"/>
      <c r="BU1" s="36"/>
      <c r="BV1" s="888"/>
      <c r="BW1" s="36"/>
      <c r="BX1" s="888"/>
      <c r="BY1" s="36"/>
      <c r="BZ1" s="888"/>
      <c r="CA1" s="36"/>
      <c r="CB1" s="888"/>
      <c r="CC1" s="36"/>
      <c r="CD1" s="888"/>
      <c r="CE1" s="36"/>
      <c r="CF1" s="888"/>
      <c r="CG1" s="36"/>
      <c r="CH1" s="888"/>
      <c r="CI1" s="36"/>
      <c r="CJ1" s="888"/>
      <c r="CK1" s="36"/>
      <c r="CL1" s="888"/>
      <c r="CM1" s="36"/>
      <c r="CN1" s="888"/>
      <c r="CO1" s="36"/>
      <c r="CP1" s="888"/>
      <c r="CQ1" s="36"/>
      <c r="CR1" s="888"/>
      <c r="CS1" s="36"/>
      <c r="CT1" s="888"/>
      <c r="CU1" s="36"/>
      <c r="CV1" s="888"/>
      <c r="CW1" s="36"/>
      <c r="CX1" s="888"/>
      <c r="CY1" s="36"/>
      <c r="CZ1" s="888"/>
      <c r="DA1" s="36"/>
      <c r="DB1" s="888"/>
      <c r="DC1" s="36"/>
      <c r="DD1" s="888"/>
      <c r="DE1" s="36"/>
      <c r="DF1" s="888"/>
      <c r="DG1" s="36"/>
      <c r="DH1" s="888"/>
      <c r="DI1" s="36"/>
      <c r="DJ1" s="888"/>
      <c r="DK1" s="36"/>
      <c r="DL1" s="888"/>
      <c r="DM1" s="36"/>
      <c r="DN1" s="888"/>
      <c r="DO1" s="36"/>
      <c r="DP1" s="888"/>
      <c r="DQ1" s="36"/>
      <c r="DR1" s="888"/>
      <c r="DS1" s="36"/>
      <c r="DT1" s="888"/>
      <c r="DU1" s="36"/>
      <c r="DV1" s="888"/>
      <c r="DW1" s="36"/>
      <c r="DX1" s="888"/>
      <c r="DY1" s="36"/>
      <c r="DZ1" s="888"/>
      <c r="EA1" s="36"/>
      <c r="EB1" s="888"/>
      <c r="EC1" s="36"/>
      <c r="ED1" s="888"/>
      <c r="EE1" s="36"/>
      <c r="EF1" s="888"/>
      <c r="EG1" s="36"/>
      <c r="EH1" s="888"/>
      <c r="EI1" s="36"/>
      <c r="EJ1" s="888"/>
      <c r="EK1" s="36"/>
      <c r="EL1" s="888"/>
      <c r="EM1" s="36"/>
      <c r="EN1" s="888"/>
      <c r="EO1" s="36"/>
      <c r="EP1" s="888"/>
      <c r="EQ1" s="36"/>
      <c r="ER1" s="888"/>
      <c r="ES1" s="36"/>
      <c r="ET1" s="888"/>
      <c r="EU1" s="36"/>
      <c r="EV1" s="888"/>
      <c r="EW1" s="36"/>
      <c r="EX1" s="888"/>
      <c r="EY1" s="36"/>
      <c r="EZ1" s="888"/>
      <c r="FA1" s="36"/>
      <c r="FB1" s="888"/>
      <c r="FC1" s="36"/>
      <c r="FD1" s="888"/>
      <c r="FE1" s="36"/>
      <c r="FF1" s="888"/>
      <c r="FG1" s="36"/>
      <c r="FH1" s="888"/>
      <c r="FI1" s="36"/>
      <c r="FJ1" s="888"/>
      <c r="FK1" s="36"/>
      <c r="FL1" s="888"/>
      <c r="FM1" s="36"/>
      <c r="FN1" s="888"/>
      <c r="FO1" s="36"/>
      <c r="FP1" s="888"/>
      <c r="FQ1" s="36"/>
      <c r="FR1" s="888"/>
      <c r="FS1" s="36"/>
      <c r="FT1" s="888"/>
      <c r="FU1" s="36"/>
      <c r="FV1" s="888"/>
      <c r="FW1" s="36"/>
      <c r="FX1" s="888"/>
      <c r="FY1" s="36"/>
      <c r="FZ1" s="888"/>
      <c r="GA1" s="36"/>
      <c r="GB1" s="888"/>
      <c r="GC1" s="36"/>
      <c r="GD1" s="888"/>
      <c r="GE1" s="36"/>
      <c r="GF1" s="888"/>
      <c r="GG1" s="36"/>
      <c r="GH1" s="888"/>
      <c r="GI1" s="36"/>
      <c r="GJ1" s="888"/>
      <c r="GK1" s="36"/>
      <c r="GL1" s="888"/>
      <c r="GM1" s="36"/>
      <c r="GN1" s="888"/>
      <c r="GO1" s="36"/>
      <c r="GP1" s="888"/>
      <c r="GQ1" s="36"/>
      <c r="GR1" s="888"/>
      <c r="GS1" s="36"/>
      <c r="GT1" s="888"/>
      <c r="GU1" s="36"/>
      <c r="GV1" s="888"/>
      <c r="GW1" s="36"/>
      <c r="GX1" s="888"/>
      <c r="GY1" s="36"/>
      <c r="GZ1" s="888"/>
      <c r="HA1" s="36"/>
      <c r="HB1" s="888"/>
      <c r="HC1" s="36"/>
      <c r="HD1" s="888"/>
      <c r="HE1" s="36"/>
      <c r="HF1" s="888"/>
      <c r="HG1" s="36"/>
      <c r="HH1" s="888"/>
      <c r="HI1" s="36"/>
      <c r="HJ1" s="888"/>
      <c r="HK1" s="36"/>
      <c r="HL1" s="888"/>
      <c r="HM1" s="36"/>
      <c r="HN1" s="888"/>
      <c r="HO1" s="36"/>
      <c r="HP1" s="888"/>
      <c r="HQ1" s="36"/>
      <c r="HR1" s="888"/>
      <c r="HS1" s="36"/>
      <c r="HT1" s="888"/>
      <c r="HU1" s="36"/>
      <c r="HV1" s="888"/>
      <c r="HW1" s="36"/>
      <c r="HX1" s="888"/>
      <c r="HY1" s="36"/>
      <c r="HZ1" s="888"/>
      <c r="IA1" s="36"/>
      <c r="IB1" s="888"/>
      <c r="IC1" s="36"/>
      <c r="ID1" s="888"/>
      <c r="IE1" s="36"/>
      <c r="IF1" s="888"/>
      <c r="IG1" s="36"/>
      <c r="IH1" s="888"/>
      <c r="II1" s="36"/>
      <c r="IJ1" s="888"/>
      <c r="IK1" s="36"/>
      <c r="IL1" s="888"/>
      <c r="IM1" s="36"/>
      <c r="IN1" s="888"/>
      <c r="IO1" s="36"/>
      <c r="IP1" s="888"/>
      <c r="IQ1" s="36"/>
      <c r="IR1" s="888"/>
      <c r="IS1" s="36"/>
      <c r="IT1" s="888"/>
      <c r="IU1" s="36"/>
      <c r="IV1" s="888"/>
      <c r="IW1" s="36"/>
    </row>
    <row r="2" spans="1:257" s="37" customFormat="1" ht="14.25" customHeight="1">
      <c r="B2" s="888"/>
      <c r="C2" s="38"/>
      <c r="D2" s="42" t="s">
        <v>14</v>
      </c>
      <c r="E2" s="35"/>
      <c r="F2" s="35"/>
      <c r="G2" s="886"/>
      <c r="H2" s="886"/>
      <c r="I2" s="886"/>
      <c r="J2" s="888"/>
      <c r="K2" s="886"/>
      <c r="L2" s="888"/>
      <c r="M2" s="886"/>
      <c r="N2" s="888"/>
      <c r="O2" s="886"/>
      <c r="P2" s="888"/>
      <c r="Q2" s="886"/>
      <c r="R2" s="888"/>
      <c r="S2" s="886"/>
      <c r="T2" s="888"/>
      <c r="U2" s="886"/>
      <c r="V2" s="888"/>
      <c r="W2" s="886"/>
      <c r="X2" s="888"/>
      <c r="Y2" s="886"/>
      <c r="Z2" s="888"/>
      <c r="AA2" s="886"/>
      <c r="AB2" s="888"/>
      <c r="AC2" s="886"/>
      <c r="AD2" s="888"/>
      <c r="AE2" s="886"/>
      <c r="AF2" s="888"/>
      <c r="AG2" s="886"/>
      <c r="AH2" s="888"/>
      <c r="AI2" s="886"/>
      <c r="AJ2" s="888"/>
      <c r="AK2" s="886"/>
      <c r="AL2" s="888"/>
      <c r="AM2" s="886"/>
      <c r="AN2" s="888"/>
      <c r="AO2" s="886"/>
      <c r="AP2" s="888"/>
      <c r="AQ2" s="886"/>
      <c r="AR2" s="888"/>
      <c r="AS2" s="886"/>
      <c r="AT2" s="888"/>
      <c r="AU2" s="886"/>
      <c r="AV2" s="888"/>
      <c r="AW2" s="886"/>
      <c r="AX2" s="888"/>
      <c r="AY2" s="886"/>
      <c r="AZ2" s="888"/>
      <c r="BA2" s="886"/>
      <c r="BB2" s="888"/>
      <c r="BC2" s="886"/>
      <c r="BD2" s="888"/>
      <c r="BE2" s="886"/>
      <c r="BF2" s="888"/>
      <c r="BG2" s="886"/>
      <c r="BH2" s="888"/>
      <c r="BI2" s="886"/>
      <c r="BJ2" s="888"/>
      <c r="BK2" s="886"/>
      <c r="BL2" s="888"/>
      <c r="BM2" s="886"/>
      <c r="BN2" s="888"/>
      <c r="BO2" s="886"/>
      <c r="BP2" s="888"/>
      <c r="BQ2" s="886"/>
      <c r="BR2" s="888"/>
      <c r="BS2" s="886"/>
      <c r="BT2" s="888"/>
      <c r="BU2" s="886"/>
      <c r="BV2" s="888"/>
      <c r="BW2" s="886"/>
      <c r="BX2" s="888"/>
      <c r="BY2" s="886"/>
      <c r="BZ2" s="888"/>
      <c r="CA2" s="886"/>
      <c r="CB2" s="888"/>
      <c r="CC2" s="886"/>
      <c r="CD2" s="888"/>
      <c r="CE2" s="886"/>
      <c r="CF2" s="888"/>
      <c r="CG2" s="886"/>
      <c r="CH2" s="888"/>
      <c r="CI2" s="886"/>
      <c r="CJ2" s="888"/>
      <c r="CK2" s="886"/>
      <c r="CL2" s="888"/>
      <c r="CM2" s="886"/>
      <c r="CN2" s="888"/>
      <c r="CO2" s="886"/>
      <c r="CP2" s="888"/>
      <c r="CQ2" s="886"/>
      <c r="CR2" s="888"/>
      <c r="CS2" s="886"/>
      <c r="CT2" s="888"/>
      <c r="CU2" s="886"/>
      <c r="CV2" s="888"/>
      <c r="CW2" s="886"/>
      <c r="CX2" s="888"/>
      <c r="CY2" s="886"/>
      <c r="CZ2" s="888"/>
      <c r="DA2" s="886"/>
      <c r="DB2" s="888"/>
      <c r="DC2" s="886"/>
      <c r="DD2" s="888"/>
      <c r="DE2" s="886"/>
      <c r="DF2" s="888"/>
      <c r="DG2" s="886"/>
      <c r="DH2" s="888"/>
      <c r="DI2" s="886"/>
      <c r="DJ2" s="888"/>
      <c r="DK2" s="886"/>
      <c r="DL2" s="888"/>
      <c r="DM2" s="886"/>
      <c r="DN2" s="888"/>
      <c r="DO2" s="886"/>
      <c r="DP2" s="888"/>
      <c r="DQ2" s="886"/>
      <c r="DR2" s="888"/>
      <c r="DS2" s="886"/>
      <c r="DT2" s="888"/>
      <c r="DU2" s="886"/>
      <c r="DV2" s="888"/>
      <c r="DW2" s="886"/>
      <c r="DX2" s="888"/>
      <c r="DY2" s="886"/>
      <c r="DZ2" s="888"/>
      <c r="EA2" s="886"/>
      <c r="EB2" s="888"/>
      <c r="EC2" s="886"/>
      <c r="ED2" s="888"/>
      <c r="EE2" s="886"/>
      <c r="EF2" s="888"/>
      <c r="EG2" s="886"/>
      <c r="EH2" s="888"/>
      <c r="EI2" s="886"/>
      <c r="EJ2" s="888"/>
      <c r="EK2" s="886"/>
      <c r="EL2" s="888"/>
      <c r="EM2" s="886"/>
      <c r="EN2" s="888"/>
      <c r="EO2" s="886"/>
      <c r="EP2" s="888"/>
      <c r="EQ2" s="886"/>
      <c r="ER2" s="888"/>
      <c r="ES2" s="886"/>
      <c r="ET2" s="888"/>
      <c r="EU2" s="886"/>
      <c r="EV2" s="888"/>
      <c r="EW2" s="886"/>
      <c r="EX2" s="888"/>
      <c r="EY2" s="886"/>
      <c r="EZ2" s="888"/>
      <c r="FA2" s="886"/>
      <c r="FB2" s="888"/>
      <c r="FC2" s="886"/>
      <c r="FD2" s="888"/>
      <c r="FE2" s="886"/>
      <c r="FF2" s="888"/>
      <c r="FG2" s="886"/>
      <c r="FH2" s="888"/>
      <c r="FI2" s="886"/>
      <c r="FJ2" s="888"/>
      <c r="FK2" s="886"/>
      <c r="FL2" s="888"/>
      <c r="FM2" s="886"/>
      <c r="FN2" s="888"/>
      <c r="FO2" s="886"/>
      <c r="FP2" s="888"/>
      <c r="FQ2" s="886"/>
      <c r="FR2" s="888"/>
      <c r="FS2" s="886"/>
      <c r="FT2" s="888"/>
      <c r="FU2" s="886"/>
      <c r="FV2" s="888"/>
      <c r="FW2" s="886"/>
      <c r="FX2" s="888"/>
      <c r="FY2" s="886"/>
      <c r="FZ2" s="888"/>
      <c r="GA2" s="886"/>
      <c r="GB2" s="888"/>
      <c r="GC2" s="886"/>
      <c r="GD2" s="888"/>
      <c r="GE2" s="886"/>
      <c r="GF2" s="888"/>
      <c r="GG2" s="886"/>
      <c r="GH2" s="888"/>
      <c r="GI2" s="886"/>
      <c r="GJ2" s="888"/>
      <c r="GK2" s="886"/>
      <c r="GL2" s="888"/>
      <c r="GM2" s="886"/>
      <c r="GN2" s="888"/>
      <c r="GO2" s="886"/>
      <c r="GP2" s="888"/>
      <c r="GQ2" s="886"/>
      <c r="GR2" s="888"/>
      <c r="GS2" s="886"/>
      <c r="GT2" s="888"/>
      <c r="GU2" s="886"/>
      <c r="GV2" s="888"/>
      <c r="GW2" s="886"/>
      <c r="GX2" s="888"/>
      <c r="GY2" s="886"/>
      <c r="GZ2" s="888"/>
      <c r="HA2" s="886"/>
      <c r="HB2" s="888"/>
      <c r="HC2" s="886"/>
      <c r="HD2" s="888"/>
      <c r="HE2" s="886"/>
      <c r="HF2" s="888"/>
      <c r="HG2" s="886"/>
      <c r="HH2" s="888"/>
      <c r="HI2" s="886"/>
      <c r="HJ2" s="888"/>
      <c r="HK2" s="886"/>
      <c r="HL2" s="888"/>
      <c r="HM2" s="886"/>
      <c r="HN2" s="888"/>
      <c r="HO2" s="886"/>
      <c r="HP2" s="888"/>
      <c r="HQ2" s="886"/>
      <c r="HR2" s="888"/>
      <c r="HS2" s="886"/>
      <c r="HT2" s="888"/>
      <c r="HU2" s="886"/>
      <c r="HV2" s="888"/>
      <c r="HW2" s="886"/>
      <c r="HX2" s="888"/>
      <c r="HY2" s="886"/>
      <c r="HZ2" s="888"/>
      <c r="IA2" s="886"/>
      <c r="IB2" s="888"/>
      <c r="IC2" s="886"/>
      <c r="ID2" s="888"/>
      <c r="IE2" s="886"/>
      <c r="IF2" s="888"/>
      <c r="IG2" s="886"/>
      <c r="IH2" s="888"/>
      <c r="II2" s="886"/>
      <c r="IJ2" s="888"/>
      <c r="IK2" s="886"/>
      <c r="IL2" s="888"/>
      <c r="IM2" s="886"/>
      <c r="IN2" s="888"/>
      <c r="IO2" s="886"/>
      <c r="IP2" s="888"/>
      <c r="IQ2" s="886"/>
      <c r="IR2" s="888"/>
      <c r="IS2" s="886"/>
      <c r="IT2" s="888"/>
      <c r="IU2" s="886"/>
      <c r="IV2" s="888"/>
      <c r="IW2" s="886"/>
    </row>
    <row r="3" spans="1:257" s="37" customFormat="1" ht="15" customHeight="1">
      <c r="B3" s="888"/>
      <c r="D3" s="42" t="s">
        <v>15</v>
      </c>
      <c r="E3" s="35"/>
      <c r="F3" s="35"/>
      <c r="G3" s="40"/>
      <c r="H3" s="886"/>
      <c r="I3" s="42"/>
      <c r="J3" s="888"/>
      <c r="K3" s="39"/>
      <c r="L3" s="888"/>
      <c r="M3" s="39"/>
      <c r="N3" s="888"/>
      <c r="O3" s="39"/>
      <c r="P3" s="888"/>
      <c r="Q3" s="39"/>
      <c r="R3" s="888"/>
      <c r="S3" s="39"/>
      <c r="T3" s="888"/>
      <c r="U3" s="39"/>
      <c r="V3" s="888"/>
      <c r="W3" s="39"/>
      <c r="X3" s="888"/>
      <c r="Y3" s="39"/>
      <c r="Z3" s="888"/>
      <c r="AA3" s="39"/>
      <c r="AB3" s="888"/>
      <c r="AC3" s="39"/>
      <c r="AD3" s="888"/>
      <c r="AE3" s="39"/>
      <c r="AF3" s="888"/>
      <c r="AG3" s="39"/>
      <c r="AH3" s="888"/>
      <c r="AI3" s="39"/>
      <c r="AJ3" s="888"/>
      <c r="AK3" s="39"/>
      <c r="AL3" s="888"/>
      <c r="AM3" s="39"/>
      <c r="AN3" s="888"/>
      <c r="AO3" s="39"/>
      <c r="AP3" s="888"/>
      <c r="AQ3" s="39"/>
      <c r="AR3" s="888"/>
      <c r="AS3" s="39"/>
      <c r="AT3" s="888"/>
      <c r="AU3" s="39"/>
      <c r="AV3" s="888"/>
      <c r="AW3" s="39"/>
      <c r="AX3" s="888"/>
      <c r="AY3" s="39"/>
      <c r="AZ3" s="888"/>
      <c r="BA3" s="39"/>
      <c r="BB3" s="888"/>
      <c r="BC3" s="39"/>
      <c r="BD3" s="888"/>
      <c r="BE3" s="39"/>
      <c r="BF3" s="888"/>
      <c r="BG3" s="39"/>
      <c r="BH3" s="888"/>
      <c r="BI3" s="39"/>
      <c r="BJ3" s="888"/>
      <c r="BK3" s="39"/>
      <c r="BL3" s="888"/>
      <c r="BM3" s="39"/>
      <c r="BN3" s="888"/>
      <c r="BO3" s="39"/>
      <c r="BP3" s="888"/>
      <c r="BQ3" s="39"/>
      <c r="BR3" s="888"/>
      <c r="BS3" s="39"/>
      <c r="BT3" s="888"/>
      <c r="BU3" s="39"/>
      <c r="BV3" s="888"/>
      <c r="BW3" s="39"/>
      <c r="BX3" s="888"/>
      <c r="BY3" s="39"/>
      <c r="BZ3" s="888"/>
      <c r="CA3" s="39"/>
      <c r="CB3" s="888"/>
      <c r="CC3" s="39"/>
      <c r="CD3" s="888"/>
      <c r="CE3" s="39"/>
      <c r="CF3" s="888"/>
      <c r="CG3" s="39"/>
      <c r="CH3" s="888"/>
      <c r="CI3" s="39"/>
      <c r="CJ3" s="888"/>
      <c r="CK3" s="39"/>
      <c r="CL3" s="888"/>
      <c r="CM3" s="39"/>
      <c r="CN3" s="888"/>
      <c r="CO3" s="39"/>
      <c r="CP3" s="888"/>
      <c r="CQ3" s="39"/>
      <c r="CR3" s="888"/>
      <c r="CS3" s="39"/>
      <c r="CT3" s="888"/>
      <c r="CU3" s="39"/>
      <c r="CV3" s="888"/>
      <c r="CW3" s="39"/>
      <c r="CX3" s="888"/>
      <c r="CY3" s="39"/>
      <c r="CZ3" s="888"/>
      <c r="DA3" s="39"/>
      <c r="DB3" s="888"/>
      <c r="DC3" s="39"/>
      <c r="DD3" s="888"/>
      <c r="DE3" s="39"/>
      <c r="DF3" s="888"/>
      <c r="DG3" s="39"/>
      <c r="DH3" s="888"/>
      <c r="DI3" s="39"/>
      <c r="DJ3" s="888"/>
      <c r="DK3" s="39"/>
      <c r="DL3" s="888"/>
      <c r="DM3" s="39"/>
      <c r="DN3" s="888"/>
      <c r="DO3" s="39"/>
      <c r="DP3" s="888"/>
      <c r="DQ3" s="39"/>
      <c r="DR3" s="888"/>
      <c r="DS3" s="39"/>
      <c r="DT3" s="888"/>
      <c r="DU3" s="39"/>
      <c r="DV3" s="888"/>
      <c r="DW3" s="39"/>
      <c r="DX3" s="888"/>
      <c r="DY3" s="39"/>
      <c r="DZ3" s="888"/>
      <c r="EA3" s="39"/>
      <c r="EB3" s="888"/>
      <c r="EC3" s="39"/>
      <c r="ED3" s="888"/>
      <c r="EE3" s="39"/>
      <c r="EF3" s="888"/>
      <c r="EG3" s="39"/>
      <c r="EH3" s="888"/>
      <c r="EI3" s="39"/>
      <c r="EJ3" s="888"/>
      <c r="EK3" s="39"/>
      <c r="EL3" s="888"/>
      <c r="EM3" s="39"/>
      <c r="EN3" s="888"/>
      <c r="EO3" s="39"/>
      <c r="EP3" s="888"/>
      <c r="EQ3" s="39"/>
      <c r="ER3" s="888"/>
      <c r="ES3" s="39"/>
      <c r="ET3" s="888"/>
      <c r="EU3" s="39"/>
      <c r="EV3" s="888"/>
      <c r="EW3" s="39"/>
      <c r="EX3" s="888"/>
      <c r="EY3" s="39"/>
      <c r="EZ3" s="888"/>
      <c r="FA3" s="39"/>
      <c r="FB3" s="888"/>
      <c r="FC3" s="39"/>
      <c r="FD3" s="888"/>
      <c r="FE3" s="39"/>
      <c r="FF3" s="888"/>
      <c r="FG3" s="39"/>
      <c r="FH3" s="888"/>
      <c r="FI3" s="39"/>
      <c r="FJ3" s="888"/>
      <c r="FK3" s="39"/>
      <c r="FL3" s="888"/>
      <c r="FM3" s="39"/>
      <c r="FN3" s="888"/>
      <c r="FO3" s="39"/>
      <c r="FP3" s="888"/>
      <c r="FQ3" s="39"/>
      <c r="FR3" s="888"/>
      <c r="FS3" s="39"/>
      <c r="FT3" s="888"/>
      <c r="FU3" s="39"/>
      <c r="FV3" s="888"/>
      <c r="FW3" s="39"/>
      <c r="FX3" s="888"/>
      <c r="FY3" s="39"/>
      <c r="FZ3" s="888"/>
      <c r="GA3" s="39"/>
      <c r="GB3" s="888"/>
      <c r="GC3" s="39"/>
      <c r="GD3" s="888"/>
      <c r="GE3" s="39"/>
      <c r="GF3" s="888"/>
      <c r="GG3" s="39"/>
      <c r="GH3" s="888"/>
      <c r="GI3" s="39"/>
      <c r="GJ3" s="888"/>
      <c r="GK3" s="39"/>
      <c r="GL3" s="888"/>
      <c r="GM3" s="39"/>
      <c r="GN3" s="888"/>
      <c r="GO3" s="39"/>
      <c r="GP3" s="888"/>
      <c r="GQ3" s="39"/>
      <c r="GR3" s="888"/>
      <c r="GS3" s="39"/>
      <c r="GT3" s="888"/>
      <c r="GU3" s="39"/>
      <c r="GV3" s="888"/>
      <c r="GW3" s="39"/>
      <c r="GX3" s="888"/>
      <c r="GY3" s="39"/>
      <c r="GZ3" s="888"/>
      <c r="HA3" s="39"/>
      <c r="HB3" s="888"/>
      <c r="HC3" s="39"/>
      <c r="HD3" s="888"/>
      <c r="HE3" s="39"/>
      <c r="HF3" s="888"/>
      <c r="HG3" s="39"/>
      <c r="HH3" s="888"/>
      <c r="HI3" s="39"/>
      <c r="HJ3" s="888"/>
      <c r="HK3" s="39"/>
      <c r="HL3" s="888"/>
      <c r="HM3" s="39"/>
      <c r="HN3" s="888"/>
      <c r="HO3" s="39"/>
      <c r="HP3" s="888"/>
      <c r="HQ3" s="39"/>
      <c r="HR3" s="888"/>
      <c r="HS3" s="39"/>
      <c r="HT3" s="888"/>
      <c r="HU3" s="39"/>
      <c r="HV3" s="888"/>
      <c r="HW3" s="39"/>
      <c r="HX3" s="888"/>
      <c r="HY3" s="39"/>
      <c r="HZ3" s="888"/>
      <c r="IA3" s="39"/>
      <c r="IB3" s="888"/>
      <c r="IC3" s="39"/>
      <c r="ID3" s="888"/>
      <c r="IE3" s="39"/>
      <c r="IF3" s="888"/>
      <c r="IG3" s="39"/>
      <c r="IH3" s="888"/>
      <c r="II3" s="39"/>
      <c r="IJ3" s="888"/>
      <c r="IK3" s="39"/>
      <c r="IL3" s="888"/>
      <c r="IM3" s="39"/>
      <c r="IN3" s="888"/>
      <c r="IO3" s="39"/>
      <c r="IP3" s="888"/>
      <c r="IQ3" s="39"/>
      <c r="IR3" s="888"/>
      <c r="IS3" s="39"/>
      <c r="IT3" s="888"/>
      <c r="IU3" s="39"/>
      <c r="IV3" s="888"/>
      <c r="IW3" s="39"/>
    </row>
    <row r="4" spans="1:257" s="37" customFormat="1" ht="15" customHeight="1">
      <c r="B4" s="888"/>
      <c r="C4" s="1003" t="s">
        <v>1492</v>
      </c>
      <c r="D4" s="1003"/>
      <c r="E4" s="1003"/>
      <c r="F4" s="1003"/>
      <c r="G4" s="1003"/>
      <c r="H4" s="1003"/>
      <c r="I4" s="39"/>
      <c r="J4" s="888"/>
      <c r="K4" s="39"/>
      <c r="L4" s="888"/>
      <c r="M4" s="39"/>
      <c r="N4" s="888"/>
      <c r="O4" s="39"/>
      <c r="P4" s="888"/>
      <c r="Q4" s="39"/>
      <c r="R4" s="888"/>
      <c r="S4" s="39"/>
      <c r="T4" s="888"/>
      <c r="U4" s="39"/>
      <c r="V4" s="888"/>
      <c r="W4" s="39"/>
      <c r="X4" s="888"/>
      <c r="Y4" s="39"/>
      <c r="Z4" s="888"/>
      <c r="AA4" s="39"/>
      <c r="AB4" s="888"/>
      <c r="AC4" s="39"/>
      <c r="AD4" s="888"/>
      <c r="AE4" s="39"/>
      <c r="AF4" s="888"/>
      <c r="AG4" s="39"/>
      <c r="AH4" s="888"/>
      <c r="AI4" s="39"/>
      <c r="AJ4" s="888"/>
      <c r="AK4" s="39"/>
      <c r="AL4" s="888"/>
      <c r="AM4" s="39"/>
      <c r="AN4" s="888"/>
      <c r="AO4" s="39"/>
      <c r="AP4" s="888"/>
      <c r="AQ4" s="39"/>
      <c r="AR4" s="888"/>
      <c r="AS4" s="39"/>
      <c r="AT4" s="888"/>
      <c r="AU4" s="39"/>
      <c r="AV4" s="888"/>
      <c r="AW4" s="39"/>
      <c r="AX4" s="888"/>
      <c r="AY4" s="39"/>
      <c r="AZ4" s="888"/>
      <c r="BA4" s="39"/>
      <c r="BB4" s="888"/>
      <c r="BC4" s="39"/>
      <c r="BD4" s="888"/>
      <c r="BE4" s="39"/>
      <c r="BF4" s="888"/>
      <c r="BG4" s="39"/>
      <c r="BH4" s="888"/>
      <c r="BI4" s="39"/>
      <c r="BJ4" s="888"/>
      <c r="BK4" s="39"/>
      <c r="BL4" s="888"/>
      <c r="BM4" s="39"/>
      <c r="BN4" s="888"/>
      <c r="BO4" s="39"/>
      <c r="BP4" s="888"/>
      <c r="BQ4" s="39"/>
      <c r="BR4" s="888"/>
      <c r="BS4" s="39"/>
      <c r="BT4" s="888"/>
      <c r="BU4" s="39"/>
      <c r="BV4" s="888"/>
      <c r="BW4" s="39"/>
      <c r="BX4" s="888"/>
      <c r="BY4" s="39"/>
      <c r="BZ4" s="888"/>
      <c r="CA4" s="39"/>
      <c r="CB4" s="888"/>
      <c r="CC4" s="39"/>
      <c r="CD4" s="888"/>
      <c r="CE4" s="39"/>
      <c r="CF4" s="888"/>
      <c r="CG4" s="39"/>
      <c r="CH4" s="888"/>
      <c r="CI4" s="39"/>
      <c r="CJ4" s="888"/>
      <c r="CK4" s="39"/>
      <c r="CL4" s="888"/>
      <c r="CM4" s="39"/>
      <c r="CN4" s="888"/>
      <c r="CO4" s="39"/>
      <c r="CP4" s="888"/>
      <c r="CQ4" s="39"/>
      <c r="CR4" s="888"/>
      <c r="CS4" s="39"/>
      <c r="CT4" s="888"/>
      <c r="CU4" s="39"/>
      <c r="CV4" s="888"/>
      <c r="CW4" s="39"/>
      <c r="CX4" s="888"/>
      <c r="CY4" s="39"/>
      <c r="CZ4" s="888"/>
      <c r="DA4" s="39"/>
      <c r="DB4" s="888"/>
      <c r="DC4" s="39"/>
      <c r="DD4" s="888"/>
      <c r="DE4" s="39"/>
      <c r="DF4" s="888"/>
      <c r="DG4" s="39"/>
      <c r="DH4" s="888"/>
      <c r="DI4" s="39"/>
      <c r="DJ4" s="888"/>
      <c r="DK4" s="39"/>
      <c r="DL4" s="888"/>
      <c r="DM4" s="39"/>
      <c r="DN4" s="888"/>
      <c r="DO4" s="39"/>
      <c r="DP4" s="888"/>
      <c r="DQ4" s="39"/>
      <c r="DR4" s="888"/>
      <c r="DS4" s="39"/>
      <c r="DT4" s="888"/>
      <c r="DU4" s="39"/>
      <c r="DV4" s="888"/>
      <c r="DW4" s="39"/>
      <c r="DX4" s="888"/>
      <c r="DY4" s="39"/>
      <c r="DZ4" s="888"/>
      <c r="EA4" s="39"/>
      <c r="EB4" s="888"/>
      <c r="EC4" s="39"/>
      <c r="ED4" s="888"/>
      <c r="EE4" s="39"/>
      <c r="EF4" s="888"/>
      <c r="EG4" s="39"/>
      <c r="EH4" s="888"/>
      <c r="EI4" s="39"/>
      <c r="EJ4" s="888"/>
      <c r="EK4" s="39"/>
      <c r="EL4" s="888"/>
      <c r="EM4" s="39"/>
      <c r="EN4" s="888"/>
      <c r="EO4" s="39"/>
      <c r="EP4" s="888"/>
      <c r="EQ4" s="39"/>
      <c r="ER4" s="888"/>
      <c r="ES4" s="39"/>
      <c r="ET4" s="888"/>
      <c r="EU4" s="39"/>
      <c r="EV4" s="888"/>
      <c r="EW4" s="39"/>
      <c r="EX4" s="888"/>
      <c r="EY4" s="39"/>
      <c r="EZ4" s="888"/>
      <c r="FA4" s="39"/>
      <c r="FB4" s="888"/>
      <c r="FC4" s="39"/>
      <c r="FD4" s="888"/>
      <c r="FE4" s="39"/>
      <c r="FF4" s="888"/>
      <c r="FG4" s="39"/>
      <c r="FH4" s="888"/>
      <c r="FI4" s="39"/>
      <c r="FJ4" s="888"/>
      <c r="FK4" s="39"/>
      <c r="FL4" s="888"/>
      <c r="FM4" s="39"/>
      <c r="FN4" s="888"/>
      <c r="FO4" s="39"/>
      <c r="FP4" s="888"/>
      <c r="FQ4" s="39"/>
      <c r="FR4" s="888"/>
      <c r="FS4" s="39"/>
      <c r="FT4" s="888"/>
      <c r="FU4" s="39"/>
      <c r="FV4" s="888"/>
      <c r="FW4" s="39"/>
      <c r="FX4" s="888"/>
      <c r="FY4" s="39"/>
      <c r="FZ4" s="888"/>
      <c r="GA4" s="39"/>
      <c r="GB4" s="888"/>
      <c r="GC4" s="39"/>
      <c r="GD4" s="888"/>
      <c r="GE4" s="39"/>
      <c r="GF4" s="888"/>
      <c r="GG4" s="39"/>
      <c r="GH4" s="888"/>
      <c r="GI4" s="39"/>
      <c r="GJ4" s="888"/>
      <c r="GK4" s="39"/>
      <c r="GL4" s="888"/>
      <c r="GM4" s="39"/>
      <c r="GN4" s="888"/>
      <c r="GO4" s="39"/>
      <c r="GP4" s="888"/>
      <c r="GQ4" s="39"/>
      <c r="GR4" s="888"/>
      <c r="GS4" s="39"/>
      <c r="GT4" s="888"/>
      <c r="GU4" s="39"/>
      <c r="GV4" s="888"/>
      <c r="GW4" s="39"/>
      <c r="GX4" s="888"/>
      <c r="GY4" s="39"/>
      <c r="GZ4" s="888"/>
      <c r="HA4" s="39"/>
      <c r="HB4" s="888"/>
      <c r="HC4" s="39"/>
      <c r="HD4" s="888"/>
      <c r="HE4" s="39"/>
      <c r="HF4" s="888"/>
      <c r="HG4" s="39"/>
      <c r="HH4" s="888"/>
      <c r="HI4" s="39"/>
      <c r="HJ4" s="888"/>
      <c r="HK4" s="39"/>
      <c r="HL4" s="888"/>
      <c r="HM4" s="39"/>
      <c r="HN4" s="888"/>
      <c r="HO4" s="39"/>
      <c r="HP4" s="888"/>
      <c r="HQ4" s="39"/>
      <c r="HR4" s="888"/>
      <c r="HS4" s="39"/>
      <c r="HT4" s="888"/>
      <c r="HU4" s="39"/>
      <c r="HV4" s="888"/>
      <c r="HW4" s="39"/>
      <c r="HX4" s="888"/>
      <c r="HY4" s="39"/>
      <c r="HZ4" s="888"/>
      <c r="IA4" s="39"/>
      <c r="IB4" s="888"/>
      <c r="IC4" s="39"/>
      <c r="ID4" s="888"/>
      <c r="IE4" s="39"/>
      <c r="IF4" s="888"/>
      <c r="IG4" s="39"/>
      <c r="IH4" s="888"/>
      <c r="II4" s="39"/>
      <c r="IJ4" s="888"/>
      <c r="IK4" s="39"/>
      <c r="IL4" s="888"/>
      <c r="IM4" s="39"/>
      <c r="IN4" s="888"/>
      <c r="IO4" s="39"/>
      <c r="IP4" s="888"/>
      <c r="IQ4" s="39"/>
      <c r="IR4" s="888"/>
      <c r="IS4" s="39"/>
      <c r="IT4" s="888"/>
      <c r="IU4" s="39"/>
      <c r="IV4" s="888"/>
      <c r="IW4" s="39"/>
    </row>
    <row r="5" spans="1:257" s="79" customFormat="1" ht="51">
      <c r="A5" s="43" t="s">
        <v>527</v>
      </c>
      <c r="B5" s="1543" t="s">
        <v>629</v>
      </c>
      <c r="C5" s="1544"/>
      <c r="D5" s="80" t="s">
        <v>630</v>
      </c>
      <c r="E5" s="80" t="s">
        <v>530</v>
      </c>
      <c r="F5" s="507" t="s">
        <v>1393</v>
      </c>
      <c r="G5" s="214" t="s">
        <v>1392</v>
      </c>
      <c r="H5" s="279" t="s">
        <v>1386</v>
      </c>
      <c r="I5" s="42"/>
    </row>
    <row r="6" spans="1:257">
      <c r="C6" s="1520" t="s">
        <v>628</v>
      </c>
      <c r="D6" s="1520"/>
      <c r="E6" s="1520"/>
      <c r="F6" s="1520"/>
      <c r="G6" s="1520"/>
      <c r="H6" s="1521"/>
    </row>
    <row r="7" spans="1:257" ht="25.5">
      <c r="A7" s="1527" t="s">
        <v>128</v>
      </c>
      <c r="B7" s="881">
        <v>70</v>
      </c>
      <c r="C7" s="582" t="s">
        <v>904</v>
      </c>
      <c r="D7" s="894" t="s">
        <v>141</v>
      </c>
      <c r="E7" s="440"/>
      <c r="F7" s="440"/>
      <c r="G7" s="897">
        <v>330</v>
      </c>
      <c r="H7" s="897">
        <v>310</v>
      </c>
    </row>
    <row r="8" spans="1:257" s="37" customFormat="1" ht="30">
      <c r="A8" s="1527"/>
      <c r="B8" s="1034">
        <v>100</v>
      </c>
      <c r="C8" s="365" t="s">
        <v>140</v>
      </c>
      <c r="D8" s="894" t="s">
        <v>141</v>
      </c>
      <c r="E8" s="894">
        <v>2.9</v>
      </c>
      <c r="F8" s="894"/>
      <c r="G8" s="501">
        <v>695</v>
      </c>
      <c r="H8" s="501">
        <v>630</v>
      </c>
      <c r="I8" s="37" t="s">
        <v>649</v>
      </c>
    </row>
    <row r="9" spans="1:257" s="37" customFormat="1" ht="30">
      <c r="A9" s="1527"/>
      <c r="B9" s="966"/>
      <c r="C9" s="81" t="s">
        <v>143</v>
      </c>
      <c r="D9" s="894" t="s">
        <v>141</v>
      </c>
      <c r="E9" s="894">
        <v>2.5</v>
      </c>
      <c r="F9" s="894"/>
      <c r="G9" s="501">
        <v>695</v>
      </c>
      <c r="H9" s="501">
        <v>630</v>
      </c>
      <c r="I9" s="37" t="s">
        <v>649</v>
      </c>
    </row>
    <row r="10" spans="1:257" s="37" customFormat="1" ht="30.75" customHeight="1">
      <c r="A10" s="1527"/>
      <c r="B10" s="965">
        <v>110</v>
      </c>
      <c r="C10" s="81" t="s">
        <v>142</v>
      </c>
      <c r="D10" s="894" t="s">
        <v>141</v>
      </c>
      <c r="E10" s="894" t="s">
        <v>158</v>
      </c>
      <c r="F10" s="894"/>
      <c r="G10" s="502">
        <v>550</v>
      </c>
      <c r="H10" s="502">
        <v>520</v>
      </c>
      <c r="I10" s="37" t="s">
        <v>649</v>
      </c>
    </row>
    <row r="11" spans="1:257" s="37" customFormat="1" ht="30">
      <c r="A11" s="1527"/>
      <c r="B11" s="966"/>
      <c r="C11" s="81" t="s">
        <v>144</v>
      </c>
      <c r="D11" s="894" t="s">
        <v>141</v>
      </c>
      <c r="E11" s="894">
        <v>4.0999999999999996</v>
      </c>
      <c r="F11" s="894"/>
      <c r="G11" s="502">
        <v>550</v>
      </c>
      <c r="H11" s="502">
        <v>520</v>
      </c>
      <c r="I11" s="37" t="s">
        <v>649</v>
      </c>
    </row>
    <row r="12" spans="1:257" s="37" customFormat="1" ht="30">
      <c r="A12" s="892" t="s">
        <v>219</v>
      </c>
      <c r="B12" s="546" t="s">
        <v>1355</v>
      </c>
      <c r="C12" s="81" t="s">
        <v>1356</v>
      </c>
      <c r="D12" s="556">
        <v>25</v>
      </c>
      <c r="E12" s="895"/>
      <c r="F12" s="502"/>
      <c r="G12" s="885"/>
      <c r="H12" s="502"/>
    </row>
    <row r="13" spans="1:257" s="115" customFormat="1" ht="18.75" customHeight="1">
      <c r="B13" s="1517" t="s">
        <v>1024</v>
      </c>
      <c r="C13" s="1518"/>
      <c r="D13" s="1518"/>
      <c r="E13" s="1518"/>
      <c r="F13" s="1518"/>
      <c r="G13" s="1518"/>
      <c r="H13" s="1519"/>
    </row>
    <row r="14" spans="1:257" s="37" customFormat="1" ht="29.25">
      <c r="A14" s="1524" t="s">
        <v>128</v>
      </c>
      <c r="B14" s="880">
        <v>230</v>
      </c>
      <c r="C14" s="82" t="s">
        <v>148</v>
      </c>
      <c r="D14" s="894" t="s">
        <v>141</v>
      </c>
      <c r="E14" s="894" t="s">
        <v>157</v>
      </c>
      <c r="F14" s="508"/>
      <c r="G14" s="555">
        <v>270</v>
      </c>
      <c r="H14" s="891">
        <v>250</v>
      </c>
      <c r="I14" s="42"/>
    </row>
    <row r="15" spans="1:257" s="37" customFormat="1" ht="45">
      <c r="A15" s="1524"/>
      <c r="B15" s="880">
        <v>240</v>
      </c>
      <c r="C15" s="82" t="s">
        <v>149</v>
      </c>
      <c r="D15" s="894" t="s">
        <v>141</v>
      </c>
      <c r="E15" s="894" t="s">
        <v>157</v>
      </c>
      <c r="F15" s="508"/>
      <c r="G15" s="555">
        <v>340</v>
      </c>
      <c r="H15" s="891">
        <v>325</v>
      </c>
    </row>
    <row r="16" spans="1:257" s="37" customFormat="1" ht="45">
      <c r="A16" s="1524"/>
      <c r="B16" s="83">
        <v>210</v>
      </c>
      <c r="C16" s="82" t="s">
        <v>150</v>
      </c>
      <c r="D16" s="894" t="s">
        <v>141</v>
      </c>
      <c r="E16" s="52" t="s">
        <v>156</v>
      </c>
      <c r="F16" s="509"/>
      <c r="G16" s="215">
        <v>225</v>
      </c>
      <c r="H16" s="891">
        <v>205</v>
      </c>
    </row>
    <row r="17" spans="1:31" s="37" customFormat="1" ht="60">
      <c r="A17" s="1524"/>
      <c r="B17" s="83">
        <v>220</v>
      </c>
      <c r="C17" s="82" t="s">
        <v>151</v>
      </c>
      <c r="D17" s="894" t="s">
        <v>141</v>
      </c>
      <c r="E17" s="52" t="s">
        <v>156</v>
      </c>
      <c r="F17" s="509"/>
      <c r="G17" s="215">
        <v>310</v>
      </c>
      <c r="H17" s="891">
        <v>295</v>
      </c>
    </row>
    <row r="18" spans="1:31" s="115" customFormat="1" ht="18.75">
      <c r="A18" s="1528" t="s">
        <v>145</v>
      </c>
      <c r="B18" s="1528"/>
      <c r="C18" s="1528"/>
      <c r="D18" s="1528"/>
      <c r="E18" s="1528"/>
      <c r="F18" s="1528"/>
      <c r="G18" s="1528"/>
      <c r="H18" s="1529"/>
    </row>
    <row r="19" spans="1:31" s="37" customFormat="1" ht="22.5" customHeight="1">
      <c r="A19" s="37" t="s">
        <v>128</v>
      </c>
      <c r="B19" s="880">
        <v>660</v>
      </c>
      <c r="C19" s="82" t="s">
        <v>1025</v>
      </c>
      <c r="D19" s="894" t="s">
        <v>141</v>
      </c>
      <c r="E19" s="895"/>
      <c r="F19" s="510"/>
      <c r="G19" s="574">
        <v>230</v>
      </c>
      <c r="H19" s="575"/>
    </row>
    <row r="20" spans="1:31" s="37" customFormat="1" ht="22.5" customHeight="1">
      <c r="A20" s="37" t="s">
        <v>1130</v>
      </c>
      <c r="B20" s="42"/>
      <c r="C20" s="503" t="s">
        <v>1137</v>
      </c>
      <c r="D20" s="556" t="s">
        <v>12</v>
      </c>
      <c r="E20" s="504" t="s">
        <v>1138</v>
      </c>
      <c r="F20" s="504"/>
      <c r="G20" s="505">
        <v>575</v>
      </c>
      <c r="H20" s="506"/>
    </row>
    <row r="21" spans="1:31" s="115" customFormat="1" ht="22.5" customHeight="1">
      <c r="A21" s="1530" t="s">
        <v>146</v>
      </c>
      <c r="B21" s="1530"/>
      <c r="C21" s="1530"/>
      <c r="D21" s="1530"/>
      <c r="E21" s="1530"/>
      <c r="F21" s="1530"/>
      <c r="G21" s="1530"/>
      <c r="H21" s="1531"/>
    </row>
    <row r="22" spans="1:31" s="86" customFormat="1" ht="21" customHeight="1">
      <c r="A22" s="1545" t="s">
        <v>128</v>
      </c>
      <c r="B22" s="84">
        <v>102</v>
      </c>
      <c r="C22" s="82" t="s">
        <v>86</v>
      </c>
      <c r="D22" s="894" t="s">
        <v>141</v>
      </c>
      <c r="E22" s="894"/>
      <c r="F22" s="508"/>
      <c r="G22" s="215">
        <v>195</v>
      </c>
      <c r="H22" s="891">
        <v>180</v>
      </c>
      <c r="I22" s="85"/>
      <c r="J22" s="85"/>
      <c r="K22" s="85"/>
      <c r="L22" s="85"/>
      <c r="M22" s="85">
        <v>5</v>
      </c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</row>
    <row r="23" spans="1:31" s="86" customFormat="1" ht="21" customHeight="1">
      <c r="A23" s="1551"/>
      <c r="B23" s="84">
        <v>103</v>
      </c>
      <c r="C23" s="82" t="s">
        <v>87</v>
      </c>
      <c r="D23" s="894" t="s">
        <v>141</v>
      </c>
      <c r="E23" s="479" t="s">
        <v>108</v>
      </c>
      <c r="F23" s="511"/>
      <c r="G23" s="215">
        <v>285</v>
      </c>
      <c r="H23" s="891">
        <v>265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1" s="86" customFormat="1" ht="21" customHeight="1">
      <c r="A24" s="1551"/>
      <c r="B24" s="84">
        <v>104</v>
      </c>
      <c r="C24" s="82" t="s">
        <v>88</v>
      </c>
      <c r="D24" s="894" t="s">
        <v>141</v>
      </c>
      <c r="E24" s="87"/>
      <c r="F24" s="512"/>
      <c r="G24" s="215">
        <v>535</v>
      </c>
      <c r="H24" s="891">
        <v>485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</row>
    <row r="25" spans="1:31" s="86" customFormat="1" ht="21" customHeight="1">
      <c r="A25" s="1551"/>
      <c r="B25" s="84">
        <v>105</v>
      </c>
      <c r="C25" s="82" t="s">
        <v>89</v>
      </c>
      <c r="D25" s="894" t="s">
        <v>141</v>
      </c>
      <c r="E25" s="894"/>
      <c r="F25" s="508"/>
      <c r="G25" s="215">
        <v>415</v>
      </c>
      <c r="H25" s="891">
        <v>380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86" customFormat="1" ht="30">
      <c r="A26" s="1546"/>
      <c r="B26" s="84">
        <v>108</v>
      </c>
      <c r="C26" s="82" t="s">
        <v>90</v>
      </c>
      <c r="D26" s="894" t="s">
        <v>141</v>
      </c>
      <c r="E26" s="894"/>
      <c r="F26" s="508"/>
      <c r="G26" s="215">
        <v>695</v>
      </c>
      <c r="H26" s="891">
        <v>630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</row>
    <row r="27" spans="1:31" s="85" customFormat="1">
      <c r="A27" s="245" t="s">
        <v>339</v>
      </c>
      <c r="B27" s="1549" t="s">
        <v>389</v>
      </c>
      <c r="C27" s="1535" t="s">
        <v>1026</v>
      </c>
      <c r="D27" s="1539" t="s">
        <v>7</v>
      </c>
      <c r="E27" s="1548" t="s">
        <v>403</v>
      </c>
      <c r="F27" s="904">
        <v>990</v>
      </c>
      <c r="G27" s="904">
        <v>940</v>
      </c>
      <c r="H27" s="896">
        <v>890</v>
      </c>
      <c r="I27" s="85" t="s">
        <v>350</v>
      </c>
    </row>
    <row r="28" spans="1:31" s="85" customFormat="1">
      <c r="A28" s="581"/>
      <c r="B28" s="1550"/>
      <c r="C28" s="1536"/>
      <c r="D28" s="1547"/>
      <c r="E28" s="1548"/>
      <c r="F28" s="904">
        <v>1115</v>
      </c>
      <c r="G28" s="904">
        <v>1060</v>
      </c>
      <c r="H28" s="896">
        <v>1000</v>
      </c>
      <c r="I28" s="85" t="s">
        <v>265</v>
      </c>
    </row>
    <row r="29" spans="1:31" s="85" customFormat="1">
      <c r="A29" s="581"/>
      <c r="B29" s="1545" t="s">
        <v>351</v>
      </c>
      <c r="C29" s="1535" t="s">
        <v>1027</v>
      </c>
      <c r="D29" s="1539" t="s">
        <v>7</v>
      </c>
      <c r="E29" s="1548" t="s">
        <v>402</v>
      </c>
      <c r="F29" s="895">
        <v>1800</v>
      </c>
      <c r="G29" s="114">
        <v>1715</v>
      </c>
      <c r="H29" s="882">
        <v>1625</v>
      </c>
      <c r="I29" s="85" t="s">
        <v>350</v>
      </c>
    </row>
    <row r="30" spans="1:31" s="85" customFormat="1">
      <c r="A30" s="581"/>
      <c r="B30" s="1546"/>
      <c r="C30" s="1536"/>
      <c r="D30" s="1547"/>
      <c r="E30" s="1548"/>
      <c r="F30" s="895">
        <v>2075</v>
      </c>
      <c r="G30" s="114">
        <v>1970</v>
      </c>
      <c r="H30" s="882">
        <v>1865</v>
      </c>
      <c r="I30" s="85" t="s">
        <v>265</v>
      </c>
    </row>
    <row r="31" spans="1:31" s="85" customFormat="1" ht="30">
      <c r="A31" s="581" t="s">
        <v>1390</v>
      </c>
      <c r="B31" s="576" t="s">
        <v>1391</v>
      </c>
      <c r="C31" s="207" t="s">
        <v>1400</v>
      </c>
      <c r="D31" s="893" t="s">
        <v>12</v>
      </c>
      <c r="E31" s="893"/>
      <c r="F31" s="513">
        <v>290</v>
      </c>
      <c r="G31" s="577">
        <v>280</v>
      </c>
      <c r="H31" s="882">
        <v>270</v>
      </c>
    </row>
    <row r="32" spans="1:31" s="85" customFormat="1" ht="15" customHeight="1">
      <c r="A32" s="1532" t="s">
        <v>1028</v>
      </c>
      <c r="B32" s="1533"/>
      <c r="C32" s="1533"/>
      <c r="D32" s="1533"/>
      <c r="E32" s="1533"/>
      <c r="F32" s="1533"/>
      <c r="G32" s="1533"/>
      <c r="H32" s="1534"/>
    </row>
    <row r="33" spans="1:9" s="85" customFormat="1" ht="30.75" customHeight="1">
      <c r="A33" s="1007"/>
      <c r="B33" s="1537" t="s">
        <v>478</v>
      </c>
      <c r="C33" s="1525" t="s">
        <v>479</v>
      </c>
      <c r="D33" s="1539" t="s">
        <v>106</v>
      </c>
      <c r="E33" s="1541" t="s">
        <v>341</v>
      </c>
      <c r="F33" s="897">
        <v>640</v>
      </c>
      <c r="G33" s="578">
        <v>610</v>
      </c>
      <c r="H33" s="896">
        <v>575</v>
      </c>
      <c r="I33" s="241" t="s">
        <v>1031</v>
      </c>
    </row>
    <row r="34" spans="1:9" s="85" customFormat="1">
      <c r="A34" s="1007"/>
      <c r="B34" s="1538"/>
      <c r="C34" s="1526"/>
      <c r="D34" s="1540"/>
      <c r="E34" s="1542"/>
      <c r="F34" s="897">
        <v>640</v>
      </c>
      <c r="G34" s="578">
        <v>610</v>
      </c>
      <c r="H34" s="896">
        <v>575</v>
      </c>
      <c r="I34" s="241" t="s">
        <v>1032</v>
      </c>
    </row>
    <row r="35" spans="1:9" s="85" customFormat="1">
      <c r="A35" s="1007"/>
      <c r="B35" s="1538"/>
      <c r="C35" s="1526"/>
      <c r="D35" s="1540"/>
      <c r="E35" s="1542"/>
      <c r="F35" s="897">
        <v>640</v>
      </c>
      <c r="G35" s="578">
        <v>610</v>
      </c>
      <c r="H35" s="896">
        <v>575</v>
      </c>
      <c r="I35" s="241" t="s">
        <v>460</v>
      </c>
    </row>
    <row r="36" spans="1:9" s="85" customFormat="1" ht="14.25" customHeight="1">
      <c r="A36" s="1007"/>
      <c r="B36" s="1538"/>
      <c r="C36" s="1526"/>
      <c r="D36" s="1540"/>
      <c r="E36" s="1542"/>
      <c r="F36" s="897">
        <v>650</v>
      </c>
      <c r="G36" s="578">
        <v>620</v>
      </c>
      <c r="H36" s="896">
        <v>585</v>
      </c>
      <c r="I36" s="241" t="s">
        <v>465</v>
      </c>
    </row>
    <row r="37" spans="1:9" s="85" customFormat="1">
      <c r="A37" s="1007"/>
      <c r="B37" s="1538"/>
      <c r="C37" s="1526"/>
      <c r="D37" s="1540"/>
      <c r="E37" s="1542"/>
      <c r="F37" s="897">
        <v>690</v>
      </c>
      <c r="G37" s="578">
        <v>660</v>
      </c>
      <c r="H37" s="896">
        <v>625</v>
      </c>
      <c r="I37" s="241" t="s">
        <v>466</v>
      </c>
    </row>
    <row r="38" spans="1:9" s="85" customFormat="1">
      <c r="A38" s="1007"/>
      <c r="B38" s="1538"/>
      <c r="C38" s="1526"/>
      <c r="D38" s="1540"/>
      <c r="E38" s="1542"/>
      <c r="F38" s="897">
        <v>650</v>
      </c>
      <c r="G38" s="578">
        <v>620</v>
      </c>
      <c r="H38" s="896">
        <v>585</v>
      </c>
      <c r="I38" s="241" t="s">
        <v>1029</v>
      </c>
    </row>
    <row r="39" spans="1:9" s="85" customFormat="1">
      <c r="A39" s="1007"/>
      <c r="B39" s="1538"/>
      <c r="C39" s="1526"/>
      <c r="D39" s="1540"/>
      <c r="E39" s="1542"/>
      <c r="F39" s="897">
        <v>650</v>
      </c>
      <c r="G39" s="578">
        <v>620</v>
      </c>
      <c r="H39" s="896">
        <v>585</v>
      </c>
      <c r="I39" s="241" t="s">
        <v>1030</v>
      </c>
    </row>
    <row r="40" spans="1:9" s="85" customFormat="1">
      <c r="A40" s="1007"/>
      <c r="B40" s="1538"/>
      <c r="C40" s="1526"/>
      <c r="D40" s="1540"/>
      <c r="E40" s="1542"/>
      <c r="F40" s="897">
        <v>650</v>
      </c>
      <c r="G40" s="578">
        <v>620</v>
      </c>
      <c r="H40" s="896">
        <v>585</v>
      </c>
      <c r="I40" s="241" t="s">
        <v>461</v>
      </c>
    </row>
    <row r="41" spans="1:9" s="85" customFormat="1">
      <c r="A41" s="1007"/>
      <c r="B41" s="1538"/>
      <c r="C41" s="1526"/>
      <c r="D41" s="1540"/>
      <c r="E41" s="1542"/>
      <c r="F41" s="897">
        <v>670</v>
      </c>
      <c r="G41" s="578">
        <v>640</v>
      </c>
      <c r="H41" s="896">
        <v>610</v>
      </c>
      <c r="I41" s="241" t="s">
        <v>467</v>
      </c>
    </row>
    <row r="42" spans="1:9" s="85" customFormat="1">
      <c r="A42" s="1007"/>
      <c r="B42" s="1538"/>
      <c r="C42" s="1526"/>
      <c r="D42" s="1540"/>
      <c r="E42" s="1542"/>
      <c r="F42" s="897">
        <v>650</v>
      </c>
      <c r="G42" s="578">
        <v>620</v>
      </c>
      <c r="H42" s="896">
        <v>585</v>
      </c>
      <c r="I42" s="241" t="s">
        <v>468</v>
      </c>
    </row>
    <row r="43" spans="1:9" s="85" customFormat="1">
      <c r="A43" s="1007"/>
      <c r="B43" s="1538"/>
      <c r="C43" s="1526"/>
      <c r="D43" s="1540"/>
      <c r="E43" s="1542"/>
      <c r="F43" s="897">
        <v>640</v>
      </c>
      <c r="G43" s="578">
        <v>610</v>
      </c>
      <c r="H43" s="896">
        <v>575</v>
      </c>
      <c r="I43" s="241" t="s">
        <v>462</v>
      </c>
    </row>
    <row r="44" spans="1:9" s="85" customFormat="1">
      <c r="A44" s="1007"/>
      <c r="B44" s="1538"/>
      <c r="C44" s="1526"/>
      <c r="D44" s="1540"/>
      <c r="E44" s="1542"/>
      <c r="F44" s="897">
        <v>640</v>
      </c>
      <c r="G44" s="578">
        <v>610</v>
      </c>
      <c r="H44" s="896">
        <v>575</v>
      </c>
      <c r="I44" s="241" t="s">
        <v>469</v>
      </c>
    </row>
    <row r="45" spans="1:9" s="85" customFormat="1">
      <c r="A45" s="1007"/>
      <c r="B45" s="1538"/>
      <c r="C45" s="1526"/>
      <c r="D45" s="1540"/>
      <c r="E45" s="1542"/>
      <c r="F45" s="897">
        <v>640</v>
      </c>
      <c r="G45" s="578">
        <v>610</v>
      </c>
      <c r="H45" s="896">
        <v>575</v>
      </c>
      <c r="I45" s="241" t="s">
        <v>470</v>
      </c>
    </row>
    <row r="46" spans="1:9" s="85" customFormat="1">
      <c r="A46" s="1007"/>
      <c r="B46" s="1538"/>
      <c r="C46" s="1526"/>
      <c r="D46" s="1540"/>
      <c r="E46" s="1542"/>
      <c r="F46" s="897">
        <v>640</v>
      </c>
      <c r="G46" s="578">
        <v>610</v>
      </c>
      <c r="H46" s="896">
        <v>575</v>
      </c>
      <c r="I46" s="241" t="s">
        <v>463</v>
      </c>
    </row>
    <row r="47" spans="1:9" s="85" customFormat="1">
      <c r="A47" s="1007"/>
      <c r="B47" s="1538"/>
      <c r="C47" s="1526"/>
      <c r="D47" s="1540"/>
      <c r="E47" s="1542"/>
      <c r="F47" s="897">
        <v>650</v>
      </c>
      <c r="G47" s="578">
        <v>620</v>
      </c>
      <c r="H47" s="896">
        <v>585</v>
      </c>
      <c r="I47" s="241" t="s">
        <v>471</v>
      </c>
    </row>
    <row r="48" spans="1:9" s="85" customFormat="1">
      <c r="A48" s="1007"/>
      <c r="B48" s="1538"/>
      <c r="C48" s="1526"/>
      <c r="D48" s="1540"/>
      <c r="E48" s="1542"/>
      <c r="F48" s="897">
        <v>670</v>
      </c>
      <c r="G48" s="578">
        <v>640</v>
      </c>
      <c r="H48" s="896">
        <v>610</v>
      </c>
      <c r="I48" s="241" t="s">
        <v>472</v>
      </c>
    </row>
    <row r="49" spans="1:9" s="85" customFormat="1">
      <c r="A49" s="1007"/>
      <c r="B49" s="1538"/>
      <c r="C49" s="1526"/>
      <c r="D49" s="1540"/>
      <c r="E49" s="1542"/>
      <c r="F49" s="897">
        <v>670</v>
      </c>
      <c r="G49" s="578">
        <v>640</v>
      </c>
      <c r="H49" s="896">
        <v>610</v>
      </c>
      <c r="I49" s="241" t="s">
        <v>473</v>
      </c>
    </row>
    <row r="50" spans="1:9" s="85" customFormat="1">
      <c r="A50" s="1007"/>
      <c r="B50" s="1538"/>
      <c r="C50" s="1526"/>
      <c r="D50" s="1540"/>
      <c r="E50" s="1542"/>
      <c r="F50" s="897">
        <v>740</v>
      </c>
      <c r="G50" s="578">
        <v>705</v>
      </c>
      <c r="H50" s="896">
        <v>670</v>
      </c>
      <c r="I50" s="241" t="s">
        <v>464</v>
      </c>
    </row>
    <row r="51" spans="1:9" s="85" customFormat="1">
      <c r="A51" s="1007"/>
      <c r="B51" s="1538"/>
      <c r="C51" s="1526"/>
      <c r="D51" s="1540"/>
      <c r="E51" s="1542"/>
      <c r="F51" s="897">
        <v>740</v>
      </c>
      <c r="G51" s="578">
        <v>705</v>
      </c>
      <c r="H51" s="896">
        <v>670</v>
      </c>
      <c r="I51" s="241" t="s">
        <v>474</v>
      </c>
    </row>
    <row r="52" spans="1:9" s="85" customFormat="1">
      <c r="A52" s="1007"/>
      <c r="B52" s="1538"/>
      <c r="C52" s="1526"/>
      <c r="D52" s="1540"/>
      <c r="E52" s="1542"/>
      <c r="F52" s="897">
        <v>740</v>
      </c>
      <c r="G52" s="578">
        <v>705</v>
      </c>
      <c r="H52" s="896">
        <v>670</v>
      </c>
      <c r="I52" s="241" t="s">
        <v>475</v>
      </c>
    </row>
    <row r="53" spans="1:9" s="85" customFormat="1" ht="45">
      <c r="A53" s="583" t="s">
        <v>518</v>
      </c>
      <c r="B53" s="887" t="s">
        <v>1388</v>
      </c>
      <c r="C53" s="898" t="s">
        <v>1389</v>
      </c>
      <c r="D53" s="895" t="s">
        <v>5</v>
      </c>
      <c r="E53" s="897"/>
      <c r="F53" s="897">
        <v>305</v>
      </c>
      <c r="G53" s="578">
        <v>280</v>
      </c>
      <c r="H53" s="896">
        <v>270</v>
      </c>
      <c r="I53" s="573"/>
    </row>
    <row r="54" spans="1:9" s="211" customFormat="1" ht="18.75">
      <c r="B54" s="1522" t="s">
        <v>1385</v>
      </c>
      <c r="C54" s="1523"/>
      <c r="D54" s="1523"/>
      <c r="E54" s="1523"/>
      <c r="F54" s="1523"/>
      <c r="G54" s="1523"/>
      <c r="H54" s="1523"/>
    </row>
    <row r="55" spans="1:9" s="37" customFormat="1" ht="30">
      <c r="A55" s="1552" t="s">
        <v>128</v>
      </c>
      <c r="B55" s="84">
        <v>410</v>
      </c>
      <c r="C55" s="82" t="s">
        <v>91</v>
      </c>
      <c r="D55" s="894" t="s">
        <v>141</v>
      </c>
      <c r="E55" s="894"/>
      <c r="F55" s="894"/>
      <c r="G55" s="114">
        <v>385</v>
      </c>
      <c r="H55" s="114">
        <v>355</v>
      </c>
    </row>
    <row r="56" spans="1:9" s="37" customFormat="1" ht="30">
      <c r="A56" s="1552"/>
      <c r="B56" s="84">
        <v>411</v>
      </c>
      <c r="C56" s="82" t="s">
        <v>92</v>
      </c>
      <c r="D56" s="894" t="s">
        <v>141</v>
      </c>
      <c r="E56" s="894"/>
      <c r="F56" s="894"/>
      <c r="G56" s="114">
        <v>385</v>
      </c>
      <c r="H56" s="114">
        <v>355</v>
      </c>
    </row>
    <row r="57" spans="1:9" s="37" customFormat="1" ht="30">
      <c r="A57" s="1552"/>
      <c r="B57" s="84">
        <v>412</v>
      </c>
      <c r="C57" s="82" t="s">
        <v>93</v>
      </c>
      <c r="D57" s="894" t="s">
        <v>141</v>
      </c>
      <c r="E57" s="894"/>
      <c r="F57" s="894"/>
      <c r="G57" s="114">
        <v>265</v>
      </c>
      <c r="H57" s="114">
        <v>245</v>
      </c>
    </row>
    <row r="58" spans="1:9" s="37" customFormat="1" ht="30">
      <c r="A58" s="1552"/>
      <c r="B58" s="84" t="s">
        <v>891</v>
      </c>
      <c r="C58" s="364" t="s">
        <v>893</v>
      </c>
      <c r="D58" s="894" t="s">
        <v>141</v>
      </c>
      <c r="E58" s="894"/>
      <c r="F58" s="894"/>
      <c r="G58" s="114">
        <v>165</v>
      </c>
      <c r="H58" s="114">
        <v>155</v>
      </c>
    </row>
    <row r="59" spans="1:9" s="37" customFormat="1">
      <c r="A59" s="1552"/>
      <c r="B59" s="84" t="s">
        <v>892</v>
      </c>
      <c r="C59" s="82" t="s">
        <v>362</v>
      </c>
      <c r="D59" s="894" t="s">
        <v>141</v>
      </c>
      <c r="E59" s="894"/>
      <c r="F59" s="894"/>
      <c r="G59" s="114">
        <v>145</v>
      </c>
      <c r="H59" s="114">
        <v>140</v>
      </c>
    </row>
    <row r="60" spans="1:9" s="37" customFormat="1">
      <c r="A60" s="292" t="s">
        <v>518</v>
      </c>
      <c r="B60" s="84" t="s">
        <v>579</v>
      </c>
      <c r="C60" s="82" t="s">
        <v>1293</v>
      </c>
      <c r="D60" s="894"/>
      <c r="E60" s="293"/>
      <c r="F60" s="114">
        <v>980</v>
      </c>
      <c r="G60" s="215">
        <v>935</v>
      </c>
      <c r="H60" s="879">
        <v>890</v>
      </c>
    </row>
    <row r="61" spans="1:9" s="37" customFormat="1" ht="30">
      <c r="A61" s="292"/>
      <c r="B61" s="84" t="s">
        <v>580</v>
      </c>
      <c r="C61" s="82" t="s">
        <v>581</v>
      </c>
      <c r="D61" s="894"/>
      <c r="E61" s="293"/>
      <c r="F61" s="895">
        <v>1530</v>
      </c>
      <c r="G61" s="215">
        <v>1455</v>
      </c>
      <c r="H61" s="891">
        <v>1380</v>
      </c>
    </row>
    <row r="62" spans="1:9" s="37" customFormat="1">
      <c r="A62" s="292"/>
      <c r="B62" s="84" t="s">
        <v>1331</v>
      </c>
      <c r="C62" s="82" t="s">
        <v>1332</v>
      </c>
      <c r="D62" s="894" t="s">
        <v>7</v>
      </c>
      <c r="E62" s="293"/>
      <c r="F62" s="895">
        <v>13785</v>
      </c>
      <c r="G62" s="215">
        <v>13095</v>
      </c>
      <c r="H62" s="215">
        <v>12440</v>
      </c>
    </row>
    <row r="63" spans="1:9" s="115" customFormat="1" ht="18.75">
      <c r="B63" s="212"/>
      <c r="C63" s="210" t="s">
        <v>884</v>
      </c>
      <c r="D63" s="208"/>
      <c r="E63" s="213"/>
      <c r="F63" s="572"/>
      <c r="G63" s="216"/>
      <c r="H63" s="209"/>
    </row>
    <row r="64" spans="1:9" s="37" customFormat="1">
      <c r="A64" s="1481" t="s">
        <v>128</v>
      </c>
      <c r="B64" s="880">
        <v>120</v>
      </c>
      <c r="C64" s="88" t="s">
        <v>94</v>
      </c>
      <c r="D64" s="89" t="s">
        <v>95</v>
      </c>
      <c r="E64" s="90"/>
      <c r="F64" s="89"/>
      <c r="G64" s="114">
        <v>370</v>
      </c>
      <c r="H64" s="114">
        <v>350</v>
      </c>
    </row>
    <row r="65" spans="1:10" s="37" customFormat="1" ht="30">
      <c r="A65" s="1481"/>
      <c r="B65" s="880">
        <v>125</v>
      </c>
      <c r="C65" s="88" t="s">
        <v>96</v>
      </c>
      <c r="D65" s="894" t="s">
        <v>12</v>
      </c>
      <c r="E65" s="894"/>
      <c r="F65" s="894"/>
      <c r="G65" s="114">
        <v>165</v>
      </c>
      <c r="H65" s="891">
        <v>140</v>
      </c>
    </row>
    <row r="66" spans="1:10" s="37" customFormat="1" ht="30" hidden="1" customHeight="1">
      <c r="A66" s="1481"/>
      <c r="B66" s="883" t="s">
        <v>136</v>
      </c>
      <c r="C66" s="88" t="s">
        <v>137</v>
      </c>
      <c r="D66" s="894" t="s">
        <v>12</v>
      </c>
      <c r="E66" s="894"/>
      <c r="F66" s="894"/>
      <c r="G66" s="114"/>
      <c r="H66" s="891"/>
    </row>
    <row r="67" spans="1:10" s="37" customFormat="1">
      <c r="A67" s="1481"/>
      <c r="B67" s="84">
        <v>130</v>
      </c>
      <c r="C67" s="82" t="s">
        <v>212</v>
      </c>
      <c r="D67" s="894" t="s">
        <v>12</v>
      </c>
      <c r="E67" s="894"/>
      <c r="F67" s="894"/>
      <c r="G67" s="114">
        <v>170</v>
      </c>
      <c r="H67" s="114">
        <v>160</v>
      </c>
      <c r="I67" s="37" t="s">
        <v>649</v>
      </c>
      <c r="J67" s="37" t="s">
        <v>159</v>
      </c>
    </row>
    <row r="68" spans="1:10" s="37" customFormat="1" ht="30.75" hidden="1" customHeight="1" thickBot="1">
      <c r="B68" s="898" t="s">
        <v>138</v>
      </c>
      <c r="C68" s="82" t="s">
        <v>139</v>
      </c>
      <c r="D68" s="894" t="s">
        <v>12</v>
      </c>
      <c r="E68" s="894"/>
      <c r="F68" s="508"/>
      <c r="G68" s="215"/>
      <c r="H68" s="891"/>
    </row>
    <row r="69" spans="1:10" s="115" customFormat="1" ht="18.75">
      <c r="B69" s="194"/>
      <c r="C69" s="210" t="s">
        <v>147</v>
      </c>
      <c r="D69" s="208"/>
      <c r="E69" s="208"/>
      <c r="F69" s="514"/>
      <c r="G69" s="216"/>
      <c r="H69" s="209"/>
    </row>
    <row r="70" spans="1:10" s="37" customFormat="1" ht="31.5">
      <c r="A70" s="1481" t="s">
        <v>128</v>
      </c>
      <c r="B70" s="91">
        <v>500</v>
      </c>
      <c r="C70" s="92" t="s">
        <v>894</v>
      </c>
      <c r="D70" s="894" t="s">
        <v>12</v>
      </c>
      <c r="E70" s="93"/>
      <c r="F70" s="93"/>
      <c r="G70" s="441">
        <v>165</v>
      </c>
      <c r="H70" s="891">
        <v>150</v>
      </c>
    </row>
    <row r="71" spans="1:10" s="37" customFormat="1" ht="15.75">
      <c r="A71" s="1481"/>
      <c r="B71" s="91">
        <v>560</v>
      </c>
      <c r="C71" s="52" t="s">
        <v>363</v>
      </c>
      <c r="D71" s="895" t="s">
        <v>12</v>
      </c>
      <c r="E71" s="93"/>
      <c r="F71" s="93"/>
      <c r="G71" s="441">
        <v>155</v>
      </c>
      <c r="H71" s="441">
        <v>140</v>
      </c>
      <c r="I71" s="37" t="s">
        <v>649</v>
      </c>
    </row>
    <row r="72" spans="1:10" ht="19.5" customHeight="1">
      <c r="A72" s="322"/>
      <c r="B72" s="1515" t="s">
        <v>572</v>
      </c>
      <c r="C72" s="1516"/>
      <c r="D72" s="1516"/>
      <c r="E72" s="1516"/>
      <c r="F72" s="1516"/>
      <c r="G72" s="1516"/>
      <c r="H72" s="1516"/>
    </row>
    <row r="73" spans="1:10" ht="30">
      <c r="A73" s="1233" t="s">
        <v>518</v>
      </c>
      <c r="B73" s="884" t="s">
        <v>568</v>
      </c>
      <c r="C73" s="65" t="s">
        <v>570</v>
      </c>
      <c r="D73" s="895" t="s">
        <v>12</v>
      </c>
      <c r="E73" s="53"/>
      <c r="F73" s="591">
        <v>880</v>
      </c>
      <c r="G73" s="860">
        <v>850</v>
      </c>
      <c r="H73" s="591">
        <v>810</v>
      </c>
    </row>
    <row r="74" spans="1:10" ht="30">
      <c r="A74" s="1234"/>
      <c r="B74" s="884" t="s">
        <v>569</v>
      </c>
      <c r="C74" s="65" t="s">
        <v>571</v>
      </c>
      <c r="D74" s="895" t="s">
        <v>12</v>
      </c>
      <c r="E74" s="53"/>
      <c r="F74" s="591">
        <v>990</v>
      </c>
      <c r="G74" s="860">
        <v>950</v>
      </c>
      <c r="H74" s="591">
        <v>910</v>
      </c>
    </row>
    <row r="75" spans="1:10" ht="45">
      <c r="A75" s="1234"/>
      <c r="B75" s="884" t="s">
        <v>582</v>
      </c>
      <c r="C75" s="65" t="s">
        <v>583</v>
      </c>
      <c r="D75" s="895" t="s">
        <v>12</v>
      </c>
      <c r="E75" s="53"/>
      <c r="F75" s="881">
        <v>870</v>
      </c>
      <c r="G75" s="890">
        <v>825</v>
      </c>
      <c r="H75" s="881">
        <v>785</v>
      </c>
    </row>
    <row r="76" spans="1:10" ht="45">
      <c r="A76" s="1234"/>
      <c r="B76" s="884" t="s">
        <v>573</v>
      </c>
      <c r="C76" s="65" t="s">
        <v>574</v>
      </c>
      <c r="D76" s="895" t="s">
        <v>12</v>
      </c>
      <c r="E76" s="53"/>
      <c r="F76" s="890">
        <v>1085</v>
      </c>
      <c r="G76" s="878">
        <v>1030</v>
      </c>
      <c r="H76" s="881">
        <v>980</v>
      </c>
    </row>
    <row r="77" spans="1:10" ht="60">
      <c r="A77" s="1234"/>
      <c r="B77" s="884" t="s">
        <v>575</v>
      </c>
      <c r="C77" s="65" t="s">
        <v>576</v>
      </c>
      <c r="D77" s="895" t="s">
        <v>12</v>
      </c>
      <c r="E77" s="53"/>
      <c r="F77" s="860">
        <v>1085</v>
      </c>
      <c r="G77" s="860">
        <v>1030</v>
      </c>
      <c r="H77" s="591">
        <v>980</v>
      </c>
    </row>
    <row r="78" spans="1:10" ht="75">
      <c r="A78" s="1234"/>
      <c r="B78" s="884" t="s">
        <v>577</v>
      </c>
      <c r="C78" s="65" t="s">
        <v>578</v>
      </c>
      <c r="D78" s="895" t="s">
        <v>12</v>
      </c>
      <c r="E78" s="53"/>
      <c r="F78" s="890">
        <v>1085</v>
      </c>
      <c r="G78" s="878">
        <v>1030</v>
      </c>
      <c r="H78" s="881">
        <v>980</v>
      </c>
    </row>
    <row r="79" spans="1:10" s="37" customFormat="1" ht="30">
      <c r="A79" s="37" t="s">
        <v>915</v>
      </c>
      <c r="B79" s="442" t="s">
        <v>905</v>
      </c>
      <c r="C79" s="443" t="s">
        <v>910</v>
      </c>
      <c r="D79" s="897" t="s">
        <v>12</v>
      </c>
      <c r="E79" s="52"/>
      <c r="F79" s="890">
        <v>815</v>
      </c>
      <c r="H79" s="881">
        <v>775</v>
      </c>
    </row>
    <row r="80" spans="1:10" s="37" customFormat="1" ht="30">
      <c r="B80" s="442" t="s">
        <v>906</v>
      </c>
      <c r="C80" s="443" t="s">
        <v>914</v>
      </c>
      <c r="D80" s="897" t="s">
        <v>12</v>
      </c>
      <c r="E80" s="52"/>
      <c r="F80" s="885">
        <v>650</v>
      </c>
      <c r="H80" s="885">
        <v>620</v>
      </c>
    </row>
    <row r="81" spans="1:9" s="37" customFormat="1" ht="30">
      <c r="B81" s="442" t="s">
        <v>907</v>
      </c>
      <c r="C81" s="443" t="s">
        <v>913</v>
      </c>
      <c r="D81" s="897" t="s">
        <v>12</v>
      </c>
      <c r="E81" s="52"/>
      <c r="F81" s="885">
        <v>630</v>
      </c>
      <c r="H81" s="885">
        <v>600</v>
      </c>
    </row>
    <row r="82" spans="1:9" s="37" customFormat="1" ht="30">
      <c r="B82" s="442" t="s">
        <v>908</v>
      </c>
      <c r="C82" s="443" t="s">
        <v>912</v>
      </c>
      <c r="D82" s="897" t="s">
        <v>12</v>
      </c>
      <c r="E82" s="52"/>
      <c r="F82" s="885">
        <v>1280</v>
      </c>
      <c r="H82" s="885">
        <v>1215</v>
      </c>
    </row>
    <row r="83" spans="1:9" s="37" customFormat="1">
      <c r="B83" s="442" t="s">
        <v>909</v>
      </c>
      <c r="C83" s="443" t="s">
        <v>911</v>
      </c>
      <c r="D83" s="897" t="s">
        <v>12</v>
      </c>
      <c r="E83" s="52"/>
      <c r="F83" s="885">
        <v>785</v>
      </c>
      <c r="H83" s="885">
        <v>745</v>
      </c>
    </row>
    <row r="84" spans="1:9">
      <c r="C84" s="323" t="s">
        <v>895</v>
      </c>
      <c r="G84" s="885"/>
      <c r="H84" s="885"/>
    </row>
    <row r="85" spans="1:9" ht="15.75">
      <c r="A85" s="37" t="s">
        <v>915</v>
      </c>
      <c r="B85" s="404" t="s">
        <v>896</v>
      </c>
      <c r="C85" s="404" t="s">
        <v>897</v>
      </c>
      <c r="D85" s="895" t="s">
        <v>12</v>
      </c>
      <c r="E85" s="52"/>
      <c r="F85" s="52"/>
    </row>
    <row r="86" spans="1:9" ht="31.5">
      <c r="B86" s="444" t="s">
        <v>900</v>
      </c>
      <c r="C86" s="444" t="s">
        <v>901</v>
      </c>
      <c r="D86" s="895" t="s">
        <v>12</v>
      </c>
      <c r="E86" s="52"/>
      <c r="F86" s="52"/>
      <c r="G86" s="493">
        <v>695</v>
      </c>
      <c r="H86" s="885">
        <v>635</v>
      </c>
      <c r="I86" s="42" t="s">
        <v>649</v>
      </c>
    </row>
    <row r="87" spans="1:9" ht="47.25">
      <c r="B87" s="444" t="s">
        <v>902</v>
      </c>
      <c r="C87" s="444" t="s">
        <v>903</v>
      </c>
      <c r="D87" s="895" t="s">
        <v>12</v>
      </c>
      <c r="E87" s="52"/>
      <c r="F87" s="52"/>
      <c r="G87" s="493">
        <v>325</v>
      </c>
      <c r="H87" s="885">
        <v>300</v>
      </c>
    </row>
    <row r="88" spans="1:9">
      <c r="G88" s="493">
        <v>380</v>
      </c>
      <c r="H88" s="885">
        <v>350</v>
      </c>
    </row>
    <row r="92" spans="1:9">
      <c r="I92" s="42">
        <v>982865559</v>
      </c>
    </row>
  </sheetData>
  <mergeCells count="31">
    <mergeCell ref="A73:A78"/>
    <mergeCell ref="C4:H4"/>
    <mergeCell ref="B5:C5"/>
    <mergeCell ref="B8:B9"/>
    <mergeCell ref="B10:B11"/>
    <mergeCell ref="C29:C30"/>
    <mergeCell ref="B29:B30"/>
    <mergeCell ref="D29:D30"/>
    <mergeCell ref="E29:E30"/>
    <mergeCell ref="B27:B28"/>
    <mergeCell ref="D27:D28"/>
    <mergeCell ref="E27:E28"/>
    <mergeCell ref="A70:A71"/>
    <mergeCell ref="A22:A26"/>
    <mergeCell ref="A55:A59"/>
    <mergeCell ref="A64:A67"/>
    <mergeCell ref="B72:H72"/>
    <mergeCell ref="B13:H13"/>
    <mergeCell ref="C6:H6"/>
    <mergeCell ref="B54:H54"/>
    <mergeCell ref="A14:A17"/>
    <mergeCell ref="C33:C52"/>
    <mergeCell ref="A7:A11"/>
    <mergeCell ref="A18:H18"/>
    <mergeCell ref="A21:H21"/>
    <mergeCell ref="A32:H32"/>
    <mergeCell ref="C27:C28"/>
    <mergeCell ref="B33:B52"/>
    <mergeCell ref="D33:D52"/>
    <mergeCell ref="E33:E52"/>
    <mergeCell ref="A33:A52"/>
  </mergeCells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IS14"/>
  <sheetViews>
    <sheetView workbookViewId="0">
      <selection activeCell="F13" sqref="A13:XFD13"/>
    </sheetView>
  </sheetViews>
  <sheetFormatPr defaultColWidth="9.140625" defaultRowHeight="15"/>
  <cols>
    <col min="1" max="1" width="15" style="42" customWidth="1"/>
    <col min="2" max="2" width="16.42578125" style="42" customWidth="1"/>
    <col min="3" max="3" width="18.5703125" style="42" customWidth="1"/>
    <col min="4" max="4" width="20.7109375" style="42" customWidth="1"/>
    <col min="5" max="5" width="13.85546875" style="64" customWidth="1"/>
    <col min="6" max="6" width="9.140625" style="64"/>
    <col min="7" max="7" width="9.85546875" style="64" customWidth="1"/>
    <col min="8" max="8" width="9.140625" style="42"/>
    <col min="9" max="9" width="8.140625" style="42" customWidth="1"/>
    <col min="10" max="16384" width="9.140625" style="42"/>
  </cols>
  <sheetData>
    <row r="1" spans="1:253" s="37" customFormat="1" ht="14.25" customHeight="1">
      <c r="A1" s="710"/>
      <c r="B1" s="33"/>
      <c r="C1" s="34"/>
      <c r="D1" s="35"/>
      <c r="E1" s="38"/>
      <c r="F1" s="33"/>
      <c r="G1" s="38"/>
      <c r="H1" s="36"/>
      <c r="I1" s="710"/>
      <c r="J1" s="36"/>
      <c r="K1" s="36"/>
      <c r="L1" s="710"/>
      <c r="M1" s="36"/>
      <c r="N1" s="710"/>
      <c r="O1" s="36"/>
      <c r="P1" s="710"/>
      <c r="Q1" s="36"/>
      <c r="R1" s="710"/>
      <c r="S1" s="36"/>
      <c r="T1" s="710"/>
      <c r="U1" s="36"/>
      <c r="V1" s="710"/>
      <c r="W1" s="36"/>
      <c r="X1" s="710"/>
      <c r="Y1" s="36"/>
      <c r="Z1" s="710"/>
      <c r="AA1" s="36"/>
      <c r="AB1" s="710"/>
      <c r="AC1" s="36"/>
      <c r="AD1" s="710"/>
      <c r="AE1" s="36"/>
      <c r="AF1" s="710"/>
      <c r="AG1" s="36"/>
      <c r="AH1" s="710"/>
      <c r="AI1" s="36"/>
      <c r="AJ1" s="710"/>
      <c r="AK1" s="36"/>
      <c r="AL1" s="710"/>
      <c r="AM1" s="36"/>
      <c r="AN1" s="710"/>
      <c r="AO1" s="36"/>
      <c r="AP1" s="710"/>
      <c r="AQ1" s="36"/>
      <c r="AR1" s="710"/>
      <c r="AS1" s="36"/>
      <c r="AT1" s="710"/>
      <c r="AU1" s="36"/>
      <c r="AV1" s="710"/>
      <c r="AW1" s="36"/>
      <c r="AX1" s="710"/>
      <c r="AY1" s="36"/>
      <c r="AZ1" s="710"/>
      <c r="BA1" s="36"/>
      <c r="BB1" s="710"/>
      <c r="BC1" s="36"/>
      <c r="BD1" s="710"/>
      <c r="BE1" s="36"/>
      <c r="BF1" s="710"/>
      <c r="BG1" s="36"/>
      <c r="BH1" s="710"/>
      <c r="BI1" s="36"/>
      <c r="BJ1" s="710"/>
      <c r="BK1" s="36"/>
      <c r="BL1" s="710"/>
      <c r="BM1" s="36"/>
      <c r="BN1" s="710"/>
      <c r="BO1" s="36"/>
      <c r="BP1" s="710"/>
      <c r="BQ1" s="36"/>
      <c r="BR1" s="710"/>
      <c r="BS1" s="36"/>
      <c r="BT1" s="710"/>
      <c r="BU1" s="36"/>
      <c r="BV1" s="710"/>
      <c r="BW1" s="36"/>
      <c r="BX1" s="710"/>
      <c r="BY1" s="36"/>
      <c r="BZ1" s="710"/>
      <c r="CA1" s="36"/>
      <c r="CB1" s="710"/>
      <c r="CC1" s="36"/>
      <c r="CD1" s="710"/>
      <c r="CE1" s="36"/>
      <c r="CF1" s="710"/>
      <c r="CG1" s="36"/>
      <c r="CH1" s="710"/>
      <c r="CI1" s="36"/>
      <c r="CJ1" s="710"/>
      <c r="CK1" s="36"/>
      <c r="CL1" s="710"/>
      <c r="CM1" s="36"/>
      <c r="CN1" s="710"/>
      <c r="CO1" s="36"/>
      <c r="CP1" s="710"/>
      <c r="CQ1" s="36"/>
      <c r="CR1" s="710"/>
      <c r="CS1" s="36"/>
      <c r="CT1" s="710"/>
      <c r="CU1" s="36"/>
      <c r="CV1" s="710"/>
      <c r="CW1" s="36"/>
      <c r="CX1" s="710"/>
      <c r="CY1" s="36"/>
      <c r="CZ1" s="710"/>
      <c r="DA1" s="36"/>
      <c r="DB1" s="710"/>
      <c r="DC1" s="36"/>
      <c r="DD1" s="710"/>
      <c r="DE1" s="36"/>
      <c r="DF1" s="710"/>
      <c r="DG1" s="36"/>
      <c r="DH1" s="710"/>
      <c r="DI1" s="36"/>
      <c r="DJ1" s="710"/>
      <c r="DK1" s="36"/>
      <c r="DL1" s="710"/>
      <c r="DM1" s="36"/>
      <c r="DN1" s="710"/>
      <c r="DO1" s="36"/>
      <c r="DP1" s="710"/>
      <c r="DQ1" s="36"/>
      <c r="DR1" s="710"/>
      <c r="DS1" s="36"/>
      <c r="DT1" s="710"/>
      <c r="DU1" s="36"/>
      <c r="DV1" s="710"/>
      <c r="DW1" s="36"/>
      <c r="DX1" s="710"/>
      <c r="DY1" s="36"/>
      <c r="DZ1" s="710"/>
      <c r="EA1" s="36"/>
      <c r="EB1" s="710"/>
      <c r="EC1" s="36"/>
      <c r="ED1" s="710"/>
      <c r="EE1" s="36"/>
      <c r="EF1" s="710"/>
      <c r="EG1" s="36"/>
      <c r="EH1" s="710"/>
      <c r="EI1" s="36"/>
      <c r="EJ1" s="710"/>
      <c r="EK1" s="36"/>
      <c r="EL1" s="710"/>
      <c r="EM1" s="36"/>
      <c r="EN1" s="710"/>
      <c r="EO1" s="36"/>
      <c r="EP1" s="710"/>
      <c r="EQ1" s="36"/>
      <c r="ER1" s="710"/>
      <c r="ES1" s="36"/>
      <c r="ET1" s="710"/>
      <c r="EU1" s="36"/>
      <c r="EV1" s="710"/>
      <c r="EW1" s="36"/>
      <c r="EX1" s="710"/>
      <c r="EY1" s="36"/>
      <c r="EZ1" s="710"/>
      <c r="FA1" s="36"/>
      <c r="FB1" s="710"/>
      <c r="FC1" s="36"/>
      <c r="FD1" s="710"/>
      <c r="FE1" s="36"/>
      <c r="FF1" s="710"/>
      <c r="FG1" s="36"/>
      <c r="FH1" s="710"/>
      <c r="FI1" s="36"/>
      <c r="FJ1" s="710"/>
      <c r="FK1" s="36"/>
      <c r="FL1" s="710"/>
      <c r="FM1" s="36"/>
      <c r="FN1" s="710"/>
      <c r="FO1" s="36"/>
      <c r="FP1" s="710"/>
      <c r="FQ1" s="36"/>
      <c r="FR1" s="710"/>
      <c r="FS1" s="36"/>
      <c r="FT1" s="710"/>
      <c r="FU1" s="36"/>
      <c r="FV1" s="710"/>
      <c r="FW1" s="36"/>
      <c r="FX1" s="710"/>
      <c r="FY1" s="36"/>
      <c r="FZ1" s="710"/>
      <c r="GA1" s="36"/>
      <c r="GB1" s="710"/>
      <c r="GC1" s="36"/>
      <c r="GD1" s="710"/>
      <c r="GE1" s="36"/>
      <c r="GF1" s="710"/>
      <c r="GG1" s="36"/>
      <c r="GH1" s="710"/>
      <c r="GI1" s="36"/>
      <c r="GJ1" s="710"/>
      <c r="GK1" s="36"/>
      <c r="GL1" s="710"/>
      <c r="GM1" s="36"/>
      <c r="GN1" s="710"/>
      <c r="GO1" s="36"/>
      <c r="GP1" s="710"/>
      <c r="GQ1" s="36"/>
      <c r="GR1" s="710"/>
      <c r="GS1" s="36"/>
      <c r="GT1" s="710"/>
      <c r="GU1" s="36"/>
      <c r="GV1" s="710"/>
      <c r="GW1" s="36"/>
      <c r="GX1" s="710"/>
      <c r="GY1" s="36"/>
      <c r="GZ1" s="710"/>
      <c r="HA1" s="36"/>
      <c r="HB1" s="710"/>
      <c r="HC1" s="36"/>
      <c r="HD1" s="710"/>
      <c r="HE1" s="36"/>
      <c r="HF1" s="710"/>
      <c r="HG1" s="36"/>
      <c r="HH1" s="710"/>
      <c r="HI1" s="36"/>
      <c r="HJ1" s="710"/>
      <c r="HK1" s="36"/>
      <c r="HL1" s="710"/>
      <c r="HM1" s="36"/>
      <c r="HN1" s="710"/>
      <c r="HO1" s="36"/>
      <c r="HP1" s="710"/>
      <c r="HQ1" s="36"/>
      <c r="HR1" s="710"/>
      <c r="HS1" s="36"/>
      <c r="HT1" s="710"/>
      <c r="HU1" s="36"/>
      <c r="HV1" s="710"/>
      <c r="HW1" s="36"/>
      <c r="HX1" s="710"/>
      <c r="HY1" s="36"/>
      <c r="HZ1" s="710"/>
      <c r="IA1" s="36"/>
      <c r="IB1" s="710"/>
      <c r="IC1" s="36"/>
      <c r="ID1" s="710"/>
      <c r="IE1" s="36"/>
      <c r="IF1" s="710"/>
      <c r="IG1" s="36"/>
      <c r="IH1" s="710"/>
      <c r="II1" s="36"/>
      <c r="IJ1" s="710"/>
      <c r="IK1" s="36"/>
      <c r="IL1" s="710"/>
      <c r="IM1" s="36"/>
      <c r="IN1" s="710"/>
      <c r="IO1" s="36"/>
      <c r="IP1" s="710"/>
      <c r="IQ1" s="36"/>
      <c r="IR1" s="710"/>
      <c r="IS1" s="36"/>
    </row>
    <row r="2" spans="1:253" s="37" customFormat="1" ht="14.25" customHeight="1">
      <c r="A2" s="710"/>
      <c r="B2" s="38"/>
      <c r="C2" s="39" t="s">
        <v>14</v>
      </c>
      <c r="D2" s="35"/>
      <c r="E2" s="38"/>
      <c r="F2" s="38"/>
      <c r="G2" s="38"/>
      <c r="H2" s="701"/>
      <c r="I2" s="710"/>
      <c r="J2" s="701"/>
      <c r="K2" s="701"/>
      <c r="L2" s="710"/>
      <c r="M2" s="701"/>
      <c r="N2" s="710"/>
      <c r="O2" s="701"/>
      <c r="P2" s="710"/>
      <c r="Q2" s="701"/>
      <c r="R2" s="710"/>
      <c r="S2" s="701"/>
      <c r="T2" s="710"/>
      <c r="U2" s="701"/>
      <c r="V2" s="710"/>
      <c r="W2" s="701"/>
      <c r="X2" s="710"/>
      <c r="Y2" s="701"/>
      <c r="Z2" s="710"/>
      <c r="AA2" s="701"/>
      <c r="AB2" s="710"/>
      <c r="AC2" s="701"/>
      <c r="AD2" s="710"/>
      <c r="AE2" s="701"/>
      <c r="AF2" s="710"/>
      <c r="AG2" s="701"/>
      <c r="AH2" s="710"/>
      <c r="AI2" s="701"/>
      <c r="AJ2" s="710"/>
      <c r="AK2" s="701"/>
      <c r="AL2" s="710"/>
      <c r="AM2" s="701"/>
      <c r="AN2" s="710"/>
      <c r="AO2" s="701"/>
      <c r="AP2" s="710"/>
      <c r="AQ2" s="701"/>
      <c r="AR2" s="710"/>
      <c r="AS2" s="701"/>
      <c r="AT2" s="710"/>
      <c r="AU2" s="701"/>
      <c r="AV2" s="710"/>
      <c r="AW2" s="701"/>
      <c r="AX2" s="710"/>
      <c r="AY2" s="701"/>
      <c r="AZ2" s="710"/>
      <c r="BA2" s="701"/>
      <c r="BB2" s="710"/>
      <c r="BC2" s="701"/>
      <c r="BD2" s="710"/>
      <c r="BE2" s="701"/>
      <c r="BF2" s="710"/>
      <c r="BG2" s="701"/>
      <c r="BH2" s="710"/>
      <c r="BI2" s="701"/>
      <c r="BJ2" s="710"/>
      <c r="BK2" s="701"/>
      <c r="BL2" s="710"/>
      <c r="BM2" s="701"/>
      <c r="BN2" s="710"/>
      <c r="BO2" s="701"/>
      <c r="BP2" s="710"/>
      <c r="BQ2" s="701"/>
      <c r="BR2" s="710"/>
      <c r="BS2" s="701"/>
      <c r="BT2" s="710"/>
      <c r="BU2" s="701"/>
      <c r="BV2" s="710"/>
      <c r="BW2" s="701"/>
      <c r="BX2" s="710"/>
      <c r="BY2" s="701"/>
      <c r="BZ2" s="710"/>
      <c r="CA2" s="701"/>
      <c r="CB2" s="710"/>
      <c r="CC2" s="701"/>
      <c r="CD2" s="710"/>
      <c r="CE2" s="701"/>
      <c r="CF2" s="710"/>
      <c r="CG2" s="701"/>
      <c r="CH2" s="710"/>
      <c r="CI2" s="701"/>
      <c r="CJ2" s="710"/>
      <c r="CK2" s="701"/>
      <c r="CL2" s="710"/>
      <c r="CM2" s="701"/>
      <c r="CN2" s="710"/>
      <c r="CO2" s="701"/>
      <c r="CP2" s="710"/>
      <c r="CQ2" s="701"/>
      <c r="CR2" s="710"/>
      <c r="CS2" s="701"/>
      <c r="CT2" s="710"/>
      <c r="CU2" s="701"/>
      <c r="CV2" s="710"/>
      <c r="CW2" s="701"/>
      <c r="CX2" s="710"/>
      <c r="CY2" s="701"/>
      <c r="CZ2" s="710"/>
      <c r="DA2" s="701"/>
      <c r="DB2" s="710"/>
      <c r="DC2" s="701"/>
      <c r="DD2" s="710"/>
      <c r="DE2" s="701"/>
      <c r="DF2" s="710"/>
      <c r="DG2" s="701"/>
      <c r="DH2" s="710"/>
      <c r="DI2" s="701"/>
      <c r="DJ2" s="710"/>
      <c r="DK2" s="701"/>
      <c r="DL2" s="710"/>
      <c r="DM2" s="701"/>
      <c r="DN2" s="710"/>
      <c r="DO2" s="701"/>
      <c r="DP2" s="710"/>
      <c r="DQ2" s="701"/>
      <c r="DR2" s="710"/>
      <c r="DS2" s="701"/>
      <c r="DT2" s="710"/>
      <c r="DU2" s="701"/>
      <c r="DV2" s="710"/>
      <c r="DW2" s="701"/>
      <c r="DX2" s="710"/>
      <c r="DY2" s="701"/>
      <c r="DZ2" s="710"/>
      <c r="EA2" s="701"/>
      <c r="EB2" s="710"/>
      <c r="EC2" s="701"/>
      <c r="ED2" s="710"/>
      <c r="EE2" s="701"/>
      <c r="EF2" s="710"/>
      <c r="EG2" s="701"/>
      <c r="EH2" s="710"/>
      <c r="EI2" s="701"/>
      <c r="EJ2" s="710"/>
      <c r="EK2" s="701"/>
      <c r="EL2" s="710"/>
      <c r="EM2" s="701"/>
      <c r="EN2" s="710"/>
      <c r="EO2" s="701"/>
      <c r="EP2" s="710"/>
      <c r="EQ2" s="701"/>
      <c r="ER2" s="710"/>
      <c r="ES2" s="701"/>
      <c r="ET2" s="710"/>
      <c r="EU2" s="701"/>
      <c r="EV2" s="710"/>
      <c r="EW2" s="701"/>
      <c r="EX2" s="710"/>
      <c r="EY2" s="701"/>
      <c r="EZ2" s="710"/>
      <c r="FA2" s="701"/>
      <c r="FB2" s="710"/>
      <c r="FC2" s="701"/>
      <c r="FD2" s="710"/>
      <c r="FE2" s="701"/>
      <c r="FF2" s="710"/>
      <c r="FG2" s="701"/>
      <c r="FH2" s="710"/>
      <c r="FI2" s="701"/>
      <c r="FJ2" s="710"/>
      <c r="FK2" s="701"/>
      <c r="FL2" s="710"/>
      <c r="FM2" s="701"/>
      <c r="FN2" s="710"/>
      <c r="FO2" s="701"/>
      <c r="FP2" s="710"/>
      <c r="FQ2" s="701"/>
      <c r="FR2" s="710"/>
      <c r="FS2" s="701"/>
      <c r="FT2" s="710"/>
      <c r="FU2" s="701"/>
      <c r="FV2" s="710"/>
      <c r="FW2" s="701"/>
      <c r="FX2" s="710"/>
      <c r="FY2" s="701"/>
      <c r="FZ2" s="710"/>
      <c r="GA2" s="701"/>
      <c r="GB2" s="710"/>
      <c r="GC2" s="701"/>
      <c r="GD2" s="710"/>
      <c r="GE2" s="701"/>
      <c r="GF2" s="710"/>
      <c r="GG2" s="701"/>
      <c r="GH2" s="710"/>
      <c r="GI2" s="701"/>
      <c r="GJ2" s="710"/>
      <c r="GK2" s="701"/>
      <c r="GL2" s="710"/>
      <c r="GM2" s="701"/>
      <c r="GN2" s="710"/>
      <c r="GO2" s="701"/>
      <c r="GP2" s="710"/>
      <c r="GQ2" s="701"/>
      <c r="GR2" s="710"/>
      <c r="GS2" s="701"/>
      <c r="GT2" s="710"/>
      <c r="GU2" s="701"/>
      <c r="GV2" s="710"/>
      <c r="GW2" s="701"/>
      <c r="GX2" s="710"/>
      <c r="GY2" s="701"/>
      <c r="GZ2" s="710"/>
      <c r="HA2" s="701"/>
      <c r="HB2" s="710"/>
      <c r="HC2" s="701"/>
      <c r="HD2" s="710"/>
      <c r="HE2" s="701"/>
      <c r="HF2" s="710"/>
      <c r="HG2" s="701"/>
      <c r="HH2" s="710"/>
      <c r="HI2" s="701"/>
      <c r="HJ2" s="710"/>
      <c r="HK2" s="701"/>
      <c r="HL2" s="710"/>
      <c r="HM2" s="701"/>
      <c r="HN2" s="710"/>
      <c r="HO2" s="701"/>
      <c r="HP2" s="710"/>
      <c r="HQ2" s="701"/>
      <c r="HR2" s="710"/>
      <c r="HS2" s="701"/>
      <c r="HT2" s="710"/>
      <c r="HU2" s="701"/>
      <c r="HV2" s="710"/>
      <c r="HW2" s="701"/>
      <c r="HX2" s="710"/>
      <c r="HY2" s="701"/>
      <c r="HZ2" s="710"/>
      <c r="IA2" s="701"/>
      <c r="IB2" s="710"/>
      <c r="IC2" s="701"/>
      <c r="ID2" s="710"/>
      <c r="IE2" s="701"/>
      <c r="IF2" s="710"/>
      <c r="IG2" s="701"/>
      <c r="IH2" s="710"/>
      <c r="II2" s="701"/>
      <c r="IJ2" s="710"/>
      <c r="IK2" s="701"/>
      <c r="IL2" s="710"/>
      <c r="IM2" s="701"/>
      <c r="IN2" s="710"/>
      <c r="IO2" s="701"/>
      <c r="IP2" s="710"/>
      <c r="IQ2" s="701"/>
      <c r="IR2" s="710"/>
      <c r="IS2" s="701"/>
    </row>
    <row r="3" spans="1:253" s="37" customFormat="1" ht="15" customHeight="1">
      <c r="A3" s="710"/>
      <c r="C3" s="39" t="s">
        <v>15</v>
      </c>
      <c r="D3" s="35"/>
      <c r="E3" s="38"/>
      <c r="F3" s="94"/>
      <c r="G3" s="38"/>
      <c r="H3" s="40"/>
      <c r="I3" s="710"/>
      <c r="J3" s="39"/>
      <c r="K3" s="39"/>
      <c r="L3" s="710"/>
      <c r="M3" s="39"/>
      <c r="N3" s="710"/>
      <c r="O3" s="39"/>
      <c r="P3" s="710"/>
      <c r="Q3" s="39"/>
      <c r="R3" s="710"/>
      <c r="S3" s="39"/>
      <c r="T3" s="710"/>
      <c r="U3" s="39"/>
      <c r="V3" s="710"/>
      <c r="W3" s="39"/>
      <c r="X3" s="710"/>
      <c r="Y3" s="39"/>
      <c r="Z3" s="710"/>
      <c r="AA3" s="39"/>
      <c r="AB3" s="710"/>
      <c r="AC3" s="39"/>
      <c r="AD3" s="710"/>
      <c r="AE3" s="39"/>
      <c r="AF3" s="710"/>
      <c r="AG3" s="39"/>
      <c r="AH3" s="710"/>
      <c r="AI3" s="39"/>
      <c r="AJ3" s="710"/>
      <c r="AK3" s="39"/>
      <c r="AL3" s="710"/>
      <c r="AM3" s="39"/>
      <c r="AN3" s="710"/>
      <c r="AO3" s="39"/>
      <c r="AP3" s="710"/>
      <c r="AQ3" s="39"/>
      <c r="AR3" s="710"/>
      <c r="AS3" s="39"/>
      <c r="AT3" s="710"/>
      <c r="AU3" s="39"/>
      <c r="AV3" s="710"/>
      <c r="AW3" s="39"/>
      <c r="AX3" s="710"/>
      <c r="AY3" s="39"/>
      <c r="AZ3" s="710"/>
      <c r="BA3" s="39"/>
      <c r="BB3" s="710"/>
      <c r="BC3" s="39"/>
      <c r="BD3" s="710"/>
      <c r="BE3" s="39"/>
      <c r="BF3" s="710"/>
      <c r="BG3" s="39"/>
      <c r="BH3" s="710"/>
      <c r="BI3" s="39"/>
      <c r="BJ3" s="710"/>
      <c r="BK3" s="39"/>
      <c r="BL3" s="710"/>
      <c r="BM3" s="39"/>
      <c r="BN3" s="710"/>
      <c r="BO3" s="39"/>
      <c r="BP3" s="710"/>
      <c r="BQ3" s="39"/>
      <c r="BR3" s="710"/>
      <c r="BS3" s="39"/>
      <c r="BT3" s="710"/>
      <c r="BU3" s="39"/>
      <c r="BV3" s="710"/>
      <c r="BW3" s="39"/>
      <c r="BX3" s="710"/>
      <c r="BY3" s="39"/>
      <c r="BZ3" s="710"/>
      <c r="CA3" s="39"/>
      <c r="CB3" s="710"/>
      <c r="CC3" s="39"/>
      <c r="CD3" s="710"/>
      <c r="CE3" s="39"/>
      <c r="CF3" s="710"/>
      <c r="CG3" s="39"/>
      <c r="CH3" s="710"/>
      <c r="CI3" s="39"/>
      <c r="CJ3" s="710"/>
      <c r="CK3" s="39"/>
      <c r="CL3" s="710"/>
      <c r="CM3" s="39"/>
      <c r="CN3" s="710"/>
      <c r="CO3" s="39"/>
      <c r="CP3" s="710"/>
      <c r="CQ3" s="39"/>
      <c r="CR3" s="710"/>
      <c r="CS3" s="39"/>
      <c r="CT3" s="710"/>
      <c r="CU3" s="39"/>
      <c r="CV3" s="710"/>
      <c r="CW3" s="39"/>
      <c r="CX3" s="710"/>
      <c r="CY3" s="39"/>
      <c r="CZ3" s="710"/>
      <c r="DA3" s="39"/>
      <c r="DB3" s="710"/>
      <c r="DC3" s="39"/>
      <c r="DD3" s="710"/>
      <c r="DE3" s="39"/>
      <c r="DF3" s="710"/>
      <c r="DG3" s="39"/>
      <c r="DH3" s="710"/>
      <c r="DI3" s="39"/>
      <c r="DJ3" s="710"/>
      <c r="DK3" s="39"/>
      <c r="DL3" s="710"/>
      <c r="DM3" s="39"/>
      <c r="DN3" s="710"/>
      <c r="DO3" s="39"/>
      <c r="DP3" s="710"/>
      <c r="DQ3" s="39"/>
      <c r="DR3" s="710"/>
      <c r="DS3" s="39"/>
      <c r="DT3" s="710"/>
      <c r="DU3" s="39"/>
      <c r="DV3" s="710"/>
      <c r="DW3" s="39"/>
      <c r="DX3" s="710"/>
      <c r="DY3" s="39"/>
      <c r="DZ3" s="710"/>
      <c r="EA3" s="39"/>
      <c r="EB3" s="710"/>
      <c r="EC3" s="39"/>
      <c r="ED3" s="710"/>
      <c r="EE3" s="39"/>
      <c r="EF3" s="710"/>
      <c r="EG3" s="39"/>
      <c r="EH3" s="710"/>
      <c r="EI3" s="39"/>
      <c r="EJ3" s="710"/>
      <c r="EK3" s="39"/>
      <c r="EL3" s="710"/>
      <c r="EM3" s="39"/>
      <c r="EN3" s="710"/>
      <c r="EO3" s="39"/>
      <c r="EP3" s="710"/>
      <c r="EQ3" s="39"/>
      <c r="ER3" s="710"/>
      <c r="ES3" s="39"/>
      <c r="ET3" s="710"/>
      <c r="EU3" s="39"/>
      <c r="EV3" s="710"/>
      <c r="EW3" s="39"/>
      <c r="EX3" s="710"/>
      <c r="EY3" s="39"/>
      <c r="EZ3" s="710"/>
      <c r="FA3" s="39"/>
      <c r="FB3" s="710"/>
      <c r="FC3" s="39"/>
      <c r="FD3" s="710"/>
      <c r="FE3" s="39"/>
      <c r="FF3" s="710"/>
      <c r="FG3" s="39"/>
      <c r="FH3" s="710"/>
      <c r="FI3" s="39"/>
      <c r="FJ3" s="710"/>
      <c r="FK3" s="39"/>
      <c r="FL3" s="710"/>
      <c r="FM3" s="39"/>
      <c r="FN3" s="710"/>
      <c r="FO3" s="39"/>
      <c r="FP3" s="710"/>
      <c r="FQ3" s="39"/>
      <c r="FR3" s="710"/>
      <c r="FS3" s="39"/>
      <c r="FT3" s="710"/>
      <c r="FU3" s="39"/>
      <c r="FV3" s="710"/>
      <c r="FW3" s="39"/>
      <c r="FX3" s="710"/>
      <c r="FY3" s="39"/>
      <c r="FZ3" s="710"/>
      <c r="GA3" s="39"/>
      <c r="GB3" s="710"/>
      <c r="GC3" s="39"/>
      <c r="GD3" s="710"/>
      <c r="GE3" s="39"/>
      <c r="GF3" s="710"/>
      <c r="GG3" s="39"/>
      <c r="GH3" s="710"/>
      <c r="GI3" s="39"/>
      <c r="GJ3" s="710"/>
      <c r="GK3" s="39"/>
      <c r="GL3" s="710"/>
      <c r="GM3" s="39"/>
      <c r="GN3" s="710"/>
      <c r="GO3" s="39"/>
      <c r="GP3" s="710"/>
      <c r="GQ3" s="39"/>
      <c r="GR3" s="710"/>
      <c r="GS3" s="39"/>
      <c r="GT3" s="710"/>
      <c r="GU3" s="39"/>
      <c r="GV3" s="710"/>
      <c r="GW3" s="39"/>
      <c r="GX3" s="710"/>
      <c r="GY3" s="39"/>
      <c r="GZ3" s="710"/>
      <c r="HA3" s="39"/>
      <c r="HB3" s="710"/>
      <c r="HC3" s="39"/>
      <c r="HD3" s="710"/>
      <c r="HE3" s="39"/>
      <c r="HF3" s="710"/>
      <c r="HG3" s="39"/>
      <c r="HH3" s="710"/>
      <c r="HI3" s="39"/>
      <c r="HJ3" s="710"/>
      <c r="HK3" s="39"/>
      <c r="HL3" s="710"/>
      <c r="HM3" s="39"/>
      <c r="HN3" s="710"/>
      <c r="HO3" s="39"/>
      <c r="HP3" s="710"/>
      <c r="HQ3" s="39"/>
      <c r="HR3" s="710"/>
      <c r="HS3" s="39"/>
      <c r="HT3" s="710"/>
      <c r="HU3" s="39"/>
      <c r="HV3" s="710"/>
      <c r="HW3" s="39"/>
      <c r="HX3" s="710"/>
      <c r="HY3" s="39"/>
      <c r="HZ3" s="710"/>
      <c r="IA3" s="39"/>
      <c r="IB3" s="710"/>
      <c r="IC3" s="39"/>
      <c r="ID3" s="710"/>
      <c r="IE3" s="39"/>
      <c r="IF3" s="710"/>
      <c r="IG3" s="39"/>
      <c r="IH3" s="710"/>
      <c r="II3" s="39"/>
      <c r="IJ3" s="710"/>
      <c r="IK3" s="39"/>
      <c r="IL3" s="710"/>
      <c r="IM3" s="39"/>
      <c r="IN3" s="710"/>
      <c r="IO3" s="39"/>
      <c r="IP3" s="710"/>
      <c r="IQ3" s="39"/>
      <c r="IR3" s="710"/>
      <c r="IS3" s="39"/>
    </row>
    <row r="4" spans="1:253" s="37" customFormat="1" ht="15" customHeight="1">
      <c r="A4" s="710"/>
      <c r="B4" s="1003" t="s">
        <v>1492</v>
      </c>
      <c r="C4" s="1003"/>
      <c r="D4" s="1003"/>
      <c r="E4" s="1003"/>
      <c r="F4" s="1003"/>
      <c r="G4" s="1003"/>
      <c r="H4" s="40"/>
      <c r="I4" s="710"/>
      <c r="J4" s="39"/>
      <c r="K4" s="39"/>
      <c r="L4" s="710"/>
      <c r="M4" s="39"/>
      <c r="N4" s="710"/>
      <c r="O4" s="39"/>
      <c r="P4" s="710"/>
      <c r="Q4" s="39"/>
      <c r="R4" s="710"/>
      <c r="S4" s="39"/>
      <c r="T4" s="710"/>
      <c r="U4" s="39"/>
      <c r="V4" s="710"/>
      <c r="W4" s="39"/>
      <c r="X4" s="710"/>
      <c r="Y4" s="39"/>
      <c r="Z4" s="710"/>
      <c r="AA4" s="39"/>
      <c r="AB4" s="710"/>
      <c r="AC4" s="39"/>
      <c r="AD4" s="710"/>
      <c r="AE4" s="39"/>
      <c r="AF4" s="710"/>
      <c r="AG4" s="39"/>
      <c r="AH4" s="710"/>
      <c r="AI4" s="39"/>
      <c r="AJ4" s="710"/>
      <c r="AK4" s="39"/>
      <c r="AL4" s="710"/>
      <c r="AM4" s="39"/>
      <c r="AN4" s="710"/>
      <c r="AO4" s="39"/>
      <c r="AP4" s="710"/>
      <c r="AQ4" s="39"/>
      <c r="AR4" s="710"/>
      <c r="AS4" s="39"/>
      <c r="AT4" s="710"/>
      <c r="AU4" s="39"/>
      <c r="AV4" s="710"/>
      <c r="AW4" s="39"/>
      <c r="AX4" s="710"/>
      <c r="AY4" s="39"/>
      <c r="AZ4" s="710"/>
      <c r="BA4" s="39"/>
      <c r="BB4" s="710"/>
      <c r="BC4" s="39"/>
      <c r="BD4" s="710"/>
      <c r="BE4" s="39"/>
      <c r="BF4" s="710"/>
      <c r="BG4" s="39"/>
      <c r="BH4" s="710"/>
      <c r="BI4" s="39"/>
      <c r="BJ4" s="710"/>
      <c r="BK4" s="39"/>
      <c r="BL4" s="710"/>
      <c r="BM4" s="39"/>
      <c r="BN4" s="710"/>
      <c r="BO4" s="39"/>
      <c r="BP4" s="710"/>
      <c r="BQ4" s="39"/>
      <c r="BR4" s="710"/>
      <c r="BS4" s="39"/>
      <c r="BT4" s="710"/>
      <c r="BU4" s="39"/>
      <c r="BV4" s="710"/>
      <c r="BW4" s="39"/>
      <c r="BX4" s="710"/>
      <c r="BY4" s="39"/>
      <c r="BZ4" s="710"/>
      <c r="CA4" s="39"/>
      <c r="CB4" s="710"/>
      <c r="CC4" s="39"/>
      <c r="CD4" s="710"/>
      <c r="CE4" s="39"/>
      <c r="CF4" s="710"/>
      <c r="CG4" s="39"/>
      <c r="CH4" s="710"/>
      <c r="CI4" s="39"/>
      <c r="CJ4" s="710"/>
      <c r="CK4" s="39"/>
      <c r="CL4" s="710"/>
      <c r="CM4" s="39"/>
      <c r="CN4" s="710"/>
      <c r="CO4" s="39"/>
      <c r="CP4" s="710"/>
      <c r="CQ4" s="39"/>
      <c r="CR4" s="710"/>
      <c r="CS4" s="39"/>
      <c r="CT4" s="710"/>
      <c r="CU4" s="39"/>
      <c r="CV4" s="710"/>
      <c r="CW4" s="39"/>
      <c r="CX4" s="710"/>
      <c r="CY4" s="39"/>
      <c r="CZ4" s="710"/>
      <c r="DA4" s="39"/>
      <c r="DB4" s="710"/>
      <c r="DC4" s="39"/>
      <c r="DD4" s="710"/>
      <c r="DE4" s="39"/>
      <c r="DF4" s="710"/>
      <c r="DG4" s="39"/>
      <c r="DH4" s="710"/>
      <c r="DI4" s="39"/>
      <c r="DJ4" s="710"/>
      <c r="DK4" s="39"/>
      <c r="DL4" s="710"/>
      <c r="DM4" s="39"/>
      <c r="DN4" s="710"/>
      <c r="DO4" s="39"/>
      <c r="DP4" s="710"/>
      <c r="DQ4" s="39"/>
      <c r="DR4" s="710"/>
      <c r="DS4" s="39"/>
      <c r="DT4" s="710"/>
      <c r="DU4" s="39"/>
      <c r="DV4" s="710"/>
      <c r="DW4" s="39"/>
      <c r="DX4" s="710"/>
      <c r="DY4" s="39"/>
      <c r="DZ4" s="710"/>
      <c r="EA4" s="39"/>
      <c r="EB4" s="710"/>
      <c r="EC4" s="39"/>
      <c r="ED4" s="710"/>
      <c r="EE4" s="39"/>
      <c r="EF4" s="710"/>
      <c r="EG4" s="39"/>
      <c r="EH4" s="710"/>
      <c r="EI4" s="39"/>
      <c r="EJ4" s="710"/>
      <c r="EK4" s="39"/>
      <c r="EL4" s="710"/>
      <c r="EM4" s="39"/>
      <c r="EN4" s="710"/>
      <c r="EO4" s="39"/>
      <c r="EP4" s="710"/>
      <c r="EQ4" s="39"/>
      <c r="ER4" s="710"/>
      <c r="ES4" s="39"/>
      <c r="ET4" s="710"/>
      <c r="EU4" s="39"/>
      <c r="EV4" s="710"/>
      <c r="EW4" s="39"/>
      <c r="EX4" s="710"/>
      <c r="EY4" s="39"/>
      <c r="EZ4" s="710"/>
      <c r="FA4" s="39"/>
      <c r="FB4" s="710"/>
      <c r="FC4" s="39"/>
      <c r="FD4" s="710"/>
      <c r="FE4" s="39"/>
      <c r="FF4" s="710"/>
      <c r="FG4" s="39"/>
      <c r="FH4" s="710"/>
      <c r="FI4" s="39"/>
      <c r="FJ4" s="710"/>
      <c r="FK4" s="39"/>
      <c r="FL4" s="710"/>
      <c r="FM4" s="39"/>
      <c r="FN4" s="710"/>
      <c r="FO4" s="39"/>
      <c r="FP4" s="710"/>
      <c r="FQ4" s="39"/>
      <c r="FR4" s="710"/>
      <c r="FS4" s="39"/>
      <c r="FT4" s="710"/>
      <c r="FU4" s="39"/>
      <c r="FV4" s="710"/>
      <c r="FW4" s="39"/>
      <c r="FX4" s="710"/>
      <c r="FY4" s="39"/>
      <c r="FZ4" s="710"/>
      <c r="GA4" s="39"/>
      <c r="GB4" s="710"/>
      <c r="GC4" s="39"/>
      <c r="GD4" s="710"/>
      <c r="GE4" s="39"/>
      <c r="GF4" s="710"/>
      <c r="GG4" s="39"/>
      <c r="GH4" s="710"/>
      <c r="GI4" s="39"/>
      <c r="GJ4" s="710"/>
      <c r="GK4" s="39"/>
      <c r="GL4" s="710"/>
      <c r="GM4" s="39"/>
      <c r="GN4" s="710"/>
      <c r="GO4" s="39"/>
      <c r="GP4" s="710"/>
      <c r="GQ4" s="39"/>
      <c r="GR4" s="710"/>
      <c r="GS4" s="39"/>
      <c r="GT4" s="710"/>
      <c r="GU4" s="39"/>
      <c r="GV4" s="710"/>
      <c r="GW4" s="39"/>
      <c r="GX4" s="710"/>
      <c r="GY4" s="39"/>
      <c r="GZ4" s="710"/>
      <c r="HA4" s="39"/>
      <c r="HB4" s="710"/>
      <c r="HC4" s="39"/>
      <c r="HD4" s="710"/>
      <c r="HE4" s="39"/>
      <c r="HF4" s="710"/>
      <c r="HG4" s="39"/>
      <c r="HH4" s="710"/>
      <c r="HI4" s="39"/>
      <c r="HJ4" s="710"/>
      <c r="HK4" s="39"/>
      <c r="HL4" s="710"/>
      <c r="HM4" s="39"/>
      <c r="HN4" s="710"/>
      <c r="HO4" s="39"/>
      <c r="HP4" s="710"/>
      <c r="HQ4" s="39"/>
      <c r="HR4" s="710"/>
      <c r="HS4" s="39"/>
      <c r="HT4" s="710"/>
      <c r="HU4" s="39"/>
      <c r="HV4" s="710"/>
      <c r="HW4" s="39"/>
      <c r="HX4" s="710"/>
      <c r="HY4" s="39"/>
      <c r="HZ4" s="710"/>
      <c r="IA4" s="39"/>
      <c r="IB4" s="710"/>
      <c r="IC4" s="39"/>
      <c r="ID4" s="710"/>
      <c r="IE4" s="39"/>
      <c r="IF4" s="710"/>
      <c r="IG4" s="39"/>
      <c r="IH4" s="710"/>
      <c r="II4" s="39"/>
      <c r="IJ4" s="710"/>
      <c r="IK4" s="39"/>
      <c r="IL4" s="710"/>
      <c r="IM4" s="39"/>
      <c r="IN4" s="710"/>
      <c r="IO4" s="39"/>
      <c r="IP4" s="710"/>
      <c r="IQ4" s="39"/>
      <c r="IR4" s="710"/>
      <c r="IS4" s="39"/>
    </row>
    <row r="5" spans="1:253" s="37" customFormat="1">
      <c r="A5" s="710"/>
      <c r="C5" s="710"/>
      <c r="D5" s="39"/>
      <c r="E5" s="38"/>
      <c r="F5" s="94"/>
      <c r="G5" s="38"/>
      <c r="H5" s="40"/>
      <c r="I5" s="710"/>
      <c r="J5" s="39"/>
      <c r="K5" s="39"/>
      <c r="L5" s="710"/>
      <c r="M5" s="39"/>
      <c r="N5" s="710"/>
      <c r="O5" s="39"/>
      <c r="P5" s="710"/>
      <c r="Q5" s="39"/>
      <c r="R5" s="710"/>
      <c r="S5" s="39"/>
      <c r="T5" s="710"/>
      <c r="U5" s="39"/>
      <c r="V5" s="710"/>
      <c r="W5" s="39"/>
      <c r="X5" s="710"/>
      <c r="Y5" s="39"/>
      <c r="Z5" s="710"/>
      <c r="AA5" s="39"/>
      <c r="AB5" s="710"/>
      <c r="AC5" s="39"/>
      <c r="AD5" s="710"/>
      <c r="AE5" s="39"/>
      <c r="AF5" s="710"/>
      <c r="AG5" s="39"/>
      <c r="AH5" s="710"/>
      <c r="AI5" s="39"/>
      <c r="AJ5" s="710"/>
      <c r="AK5" s="39"/>
      <c r="AL5" s="710"/>
      <c r="AM5" s="39"/>
      <c r="AN5" s="710"/>
      <c r="AO5" s="39"/>
      <c r="AP5" s="710"/>
      <c r="AQ5" s="39"/>
      <c r="AR5" s="710"/>
      <c r="AS5" s="39"/>
      <c r="AT5" s="710"/>
      <c r="AU5" s="39"/>
      <c r="AV5" s="710"/>
      <c r="AW5" s="39"/>
      <c r="AX5" s="710"/>
      <c r="AY5" s="39"/>
      <c r="AZ5" s="710"/>
      <c r="BA5" s="39"/>
      <c r="BB5" s="710"/>
      <c r="BC5" s="39"/>
      <c r="BD5" s="710"/>
      <c r="BE5" s="39"/>
      <c r="BF5" s="710"/>
      <c r="BG5" s="39"/>
      <c r="BH5" s="710"/>
      <c r="BI5" s="39"/>
      <c r="BJ5" s="710"/>
      <c r="BK5" s="39"/>
      <c r="BL5" s="710"/>
      <c r="BM5" s="39"/>
      <c r="BN5" s="710"/>
      <c r="BO5" s="39"/>
      <c r="BP5" s="710"/>
      <c r="BQ5" s="39"/>
      <c r="BR5" s="710"/>
      <c r="BS5" s="39"/>
      <c r="BT5" s="710"/>
      <c r="BU5" s="39"/>
      <c r="BV5" s="710"/>
      <c r="BW5" s="39"/>
      <c r="BX5" s="710"/>
      <c r="BY5" s="39"/>
      <c r="BZ5" s="710"/>
      <c r="CA5" s="39"/>
      <c r="CB5" s="710"/>
      <c r="CC5" s="39"/>
      <c r="CD5" s="710"/>
      <c r="CE5" s="39"/>
      <c r="CF5" s="710"/>
      <c r="CG5" s="39"/>
      <c r="CH5" s="710"/>
      <c r="CI5" s="39"/>
      <c r="CJ5" s="710"/>
      <c r="CK5" s="39"/>
      <c r="CL5" s="710"/>
      <c r="CM5" s="39"/>
      <c r="CN5" s="710"/>
      <c r="CO5" s="39"/>
      <c r="CP5" s="710"/>
      <c r="CQ5" s="39"/>
      <c r="CR5" s="710"/>
      <c r="CS5" s="39"/>
      <c r="CT5" s="710"/>
      <c r="CU5" s="39"/>
      <c r="CV5" s="710"/>
      <c r="CW5" s="39"/>
      <c r="CX5" s="710"/>
      <c r="CY5" s="39"/>
      <c r="CZ5" s="710"/>
      <c r="DA5" s="39"/>
      <c r="DB5" s="710"/>
      <c r="DC5" s="39"/>
      <c r="DD5" s="710"/>
      <c r="DE5" s="39"/>
      <c r="DF5" s="710"/>
      <c r="DG5" s="39"/>
      <c r="DH5" s="710"/>
      <c r="DI5" s="39"/>
      <c r="DJ5" s="710"/>
      <c r="DK5" s="39"/>
      <c r="DL5" s="710"/>
      <c r="DM5" s="39"/>
      <c r="DN5" s="710"/>
      <c r="DO5" s="39"/>
      <c r="DP5" s="710"/>
      <c r="DQ5" s="39"/>
      <c r="DR5" s="710"/>
      <c r="DS5" s="39"/>
      <c r="DT5" s="710"/>
      <c r="DU5" s="39"/>
      <c r="DV5" s="710"/>
      <c r="DW5" s="39"/>
      <c r="DX5" s="710"/>
      <c r="DY5" s="39"/>
      <c r="DZ5" s="710"/>
      <c r="EA5" s="39"/>
      <c r="EB5" s="710"/>
      <c r="EC5" s="39"/>
      <c r="ED5" s="710"/>
      <c r="EE5" s="39"/>
      <c r="EF5" s="710"/>
      <c r="EG5" s="39"/>
      <c r="EH5" s="710"/>
      <c r="EI5" s="39"/>
      <c r="EJ5" s="710"/>
      <c r="EK5" s="39"/>
      <c r="EL5" s="710"/>
      <c r="EM5" s="39"/>
      <c r="EN5" s="710"/>
      <c r="EO5" s="39"/>
      <c r="EP5" s="710"/>
      <c r="EQ5" s="39"/>
      <c r="ER5" s="710"/>
      <c r="ES5" s="39"/>
      <c r="ET5" s="710"/>
      <c r="EU5" s="39"/>
      <c r="EV5" s="710"/>
      <c r="EW5" s="39"/>
      <c r="EX5" s="710"/>
      <c r="EY5" s="39"/>
      <c r="EZ5" s="710"/>
      <c r="FA5" s="39"/>
      <c r="FB5" s="710"/>
      <c r="FC5" s="39"/>
      <c r="FD5" s="710"/>
      <c r="FE5" s="39"/>
      <c r="FF5" s="710"/>
      <c r="FG5" s="39"/>
      <c r="FH5" s="710"/>
      <c r="FI5" s="39"/>
      <c r="FJ5" s="710"/>
      <c r="FK5" s="39"/>
      <c r="FL5" s="710"/>
      <c r="FM5" s="39"/>
      <c r="FN5" s="710"/>
      <c r="FO5" s="39"/>
      <c r="FP5" s="710"/>
      <c r="FQ5" s="39"/>
      <c r="FR5" s="710"/>
      <c r="FS5" s="39"/>
      <c r="FT5" s="710"/>
      <c r="FU5" s="39"/>
      <c r="FV5" s="710"/>
      <c r="FW5" s="39"/>
      <c r="FX5" s="710"/>
      <c r="FY5" s="39"/>
      <c r="FZ5" s="710"/>
      <c r="GA5" s="39"/>
      <c r="GB5" s="710"/>
      <c r="GC5" s="39"/>
      <c r="GD5" s="710"/>
      <c r="GE5" s="39"/>
      <c r="GF5" s="710"/>
      <c r="GG5" s="39"/>
      <c r="GH5" s="710"/>
      <c r="GI5" s="39"/>
      <c r="GJ5" s="710"/>
      <c r="GK5" s="39"/>
      <c r="GL5" s="710"/>
      <c r="GM5" s="39"/>
      <c r="GN5" s="710"/>
      <c r="GO5" s="39"/>
      <c r="GP5" s="710"/>
      <c r="GQ5" s="39"/>
      <c r="GR5" s="710"/>
      <c r="GS5" s="39"/>
      <c r="GT5" s="710"/>
      <c r="GU5" s="39"/>
      <c r="GV5" s="710"/>
      <c r="GW5" s="39"/>
      <c r="GX5" s="710"/>
      <c r="GY5" s="39"/>
      <c r="GZ5" s="710"/>
      <c r="HA5" s="39"/>
      <c r="HB5" s="710"/>
      <c r="HC5" s="39"/>
      <c r="HD5" s="710"/>
      <c r="HE5" s="39"/>
      <c r="HF5" s="710"/>
      <c r="HG5" s="39"/>
      <c r="HH5" s="710"/>
      <c r="HI5" s="39"/>
      <c r="HJ5" s="710"/>
      <c r="HK5" s="39"/>
      <c r="HL5" s="710"/>
      <c r="HM5" s="39"/>
      <c r="HN5" s="710"/>
      <c r="HO5" s="39"/>
      <c r="HP5" s="710"/>
      <c r="HQ5" s="39"/>
      <c r="HR5" s="710"/>
      <c r="HS5" s="39"/>
      <c r="HT5" s="710"/>
      <c r="HU5" s="39"/>
      <c r="HV5" s="710"/>
      <c r="HW5" s="39"/>
      <c r="HX5" s="710"/>
      <c r="HY5" s="39"/>
      <c r="HZ5" s="710"/>
      <c r="IA5" s="39"/>
      <c r="IB5" s="710"/>
      <c r="IC5" s="39"/>
      <c r="ID5" s="710"/>
      <c r="IE5" s="39"/>
      <c r="IF5" s="710"/>
      <c r="IG5" s="39"/>
      <c r="IH5" s="710"/>
      <c r="II5" s="39"/>
      <c r="IJ5" s="710"/>
      <c r="IK5" s="39"/>
      <c r="IL5" s="710"/>
      <c r="IM5" s="39"/>
      <c r="IN5" s="710"/>
      <c r="IO5" s="39"/>
      <c r="IP5" s="710"/>
      <c r="IQ5" s="39"/>
      <c r="IR5" s="710"/>
      <c r="IS5" s="39"/>
    </row>
    <row r="6" spans="1:253" s="37" customFormat="1">
      <c r="A6" s="710"/>
      <c r="B6" s="39"/>
      <c r="C6" s="710"/>
      <c r="D6" s="39"/>
      <c r="E6" s="38"/>
      <c r="F6" s="94"/>
      <c r="G6" s="38"/>
      <c r="H6" s="40"/>
      <c r="I6" s="710"/>
      <c r="J6" s="39"/>
      <c r="K6" s="39"/>
      <c r="L6" s="710"/>
      <c r="M6" s="39"/>
      <c r="N6" s="710"/>
      <c r="O6" s="39"/>
      <c r="P6" s="710"/>
      <c r="Q6" s="39"/>
      <c r="R6" s="710"/>
      <c r="S6" s="39"/>
      <c r="T6" s="710"/>
      <c r="U6" s="39"/>
      <c r="V6" s="710"/>
      <c r="W6" s="39"/>
      <c r="X6" s="710"/>
      <c r="Y6" s="39"/>
      <c r="Z6" s="710"/>
      <c r="AA6" s="39"/>
      <c r="AB6" s="710"/>
      <c r="AC6" s="39"/>
      <c r="AD6" s="710"/>
      <c r="AE6" s="39"/>
      <c r="AF6" s="710"/>
      <c r="AG6" s="39"/>
      <c r="AH6" s="710"/>
      <c r="AI6" s="39"/>
      <c r="AJ6" s="710"/>
      <c r="AK6" s="39"/>
      <c r="AL6" s="710"/>
      <c r="AM6" s="39"/>
      <c r="AN6" s="710"/>
      <c r="AO6" s="39"/>
      <c r="AP6" s="710"/>
      <c r="AQ6" s="39"/>
      <c r="AR6" s="710"/>
      <c r="AS6" s="39"/>
      <c r="AT6" s="710"/>
      <c r="AU6" s="39"/>
      <c r="AV6" s="710"/>
      <c r="AW6" s="39"/>
      <c r="AX6" s="710"/>
      <c r="AY6" s="39"/>
      <c r="AZ6" s="710"/>
      <c r="BA6" s="39"/>
      <c r="BB6" s="710"/>
      <c r="BC6" s="39"/>
      <c r="BD6" s="710"/>
      <c r="BE6" s="39"/>
      <c r="BF6" s="710"/>
      <c r="BG6" s="39"/>
      <c r="BH6" s="710"/>
      <c r="BI6" s="39"/>
      <c r="BJ6" s="710"/>
      <c r="BK6" s="39"/>
      <c r="BL6" s="710"/>
      <c r="BM6" s="39"/>
      <c r="BN6" s="710"/>
      <c r="BO6" s="39"/>
      <c r="BP6" s="710"/>
      <c r="BQ6" s="39"/>
      <c r="BR6" s="710"/>
      <c r="BS6" s="39"/>
      <c r="BT6" s="710"/>
      <c r="BU6" s="39"/>
      <c r="BV6" s="710"/>
      <c r="BW6" s="39"/>
      <c r="BX6" s="710"/>
      <c r="BY6" s="39"/>
      <c r="BZ6" s="710"/>
      <c r="CA6" s="39"/>
      <c r="CB6" s="710"/>
      <c r="CC6" s="39"/>
      <c r="CD6" s="710"/>
      <c r="CE6" s="39"/>
      <c r="CF6" s="710"/>
      <c r="CG6" s="39"/>
      <c r="CH6" s="710"/>
      <c r="CI6" s="39"/>
      <c r="CJ6" s="710"/>
      <c r="CK6" s="39"/>
      <c r="CL6" s="710"/>
      <c r="CM6" s="39"/>
      <c r="CN6" s="710"/>
      <c r="CO6" s="39"/>
      <c r="CP6" s="710"/>
      <c r="CQ6" s="39"/>
      <c r="CR6" s="710"/>
      <c r="CS6" s="39"/>
      <c r="CT6" s="710"/>
      <c r="CU6" s="39"/>
      <c r="CV6" s="710"/>
      <c r="CW6" s="39"/>
      <c r="CX6" s="710"/>
      <c r="CY6" s="39"/>
      <c r="CZ6" s="710"/>
      <c r="DA6" s="39"/>
      <c r="DB6" s="710"/>
      <c r="DC6" s="39"/>
      <c r="DD6" s="710"/>
      <c r="DE6" s="39"/>
      <c r="DF6" s="710"/>
      <c r="DG6" s="39"/>
      <c r="DH6" s="710"/>
      <c r="DI6" s="39"/>
      <c r="DJ6" s="710"/>
      <c r="DK6" s="39"/>
      <c r="DL6" s="710"/>
      <c r="DM6" s="39"/>
      <c r="DN6" s="710"/>
      <c r="DO6" s="39"/>
      <c r="DP6" s="710"/>
      <c r="DQ6" s="39"/>
      <c r="DR6" s="710"/>
      <c r="DS6" s="39"/>
      <c r="DT6" s="710"/>
      <c r="DU6" s="39"/>
      <c r="DV6" s="710"/>
      <c r="DW6" s="39"/>
      <c r="DX6" s="710"/>
      <c r="DY6" s="39"/>
      <c r="DZ6" s="710"/>
      <c r="EA6" s="39"/>
      <c r="EB6" s="710"/>
      <c r="EC6" s="39"/>
      <c r="ED6" s="710"/>
      <c r="EE6" s="39"/>
      <c r="EF6" s="710"/>
      <c r="EG6" s="39"/>
      <c r="EH6" s="710"/>
      <c r="EI6" s="39"/>
      <c r="EJ6" s="710"/>
      <c r="EK6" s="39"/>
      <c r="EL6" s="710"/>
      <c r="EM6" s="39"/>
      <c r="EN6" s="710"/>
      <c r="EO6" s="39"/>
      <c r="EP6" s="710"/>
      <c r="EQ6" s="39"/>
      <c r="ER6" s="710"/>
      <c r="ES6" s="39"/>
      <c r="ET6" s="710"/>
      <c r="EU6" s="39"/>
      <c r="EV6" s="710"/>
      <c r="EW6" s="39"/>
      <c r="EX6" s="710"/>
      <c r="EY6" s="39"/>
      <c r="EZ6" s="710"/>
      <c r="FA6" s="39"/>
      <c r="FB6" s="710"/>
      <c r="FC6" s="39"/>
      <c r="FD6" s="710"/>
      <c r="FE6" s="39"/>
      <c r="FF6" s="710"/>
      <c r="FG6" s="39"/>
      <c r="FH6" s="710"/>
      <c r="FI6" s="39"/>
      <c r="FJ6" s="710"/>
      <c r="FK6" s="39"/>
      <c r="FL6" s="710"/>
      <c r="FM6" s="39"/>
      <c r="FN6" s="710"/>
      <c r="FO6" s="39"/>
      <c r="FP6" s="710"/>
      <c r="FQ6" s="39"/>
      <c r="FR6" s="710"/>
      <c r="FS6" s="39"/>
      <c r="FT6" s="710"/>
      <c r="FU6" s="39"/>
      <c r="FV6" s="710"/>
      <c r="FW6" s="39"/>
      <c r="FX6" s="710"/>
      <c r="FY6" s="39"/>
      <c r="FZ6" s="710"/>
      <c r="GA6" s="39"/>
      <c r="GB6" s="710"/>
      <c r="GC6" s="39"/>
      <c r="GD6" s="710"/>
      <c r="GE6" s="39"/>
      <c r="GF6" s="710"/>
      <c r="GG6" s="39"/>
      <c r="GH6" s="710"/>
      <c r="GI6" s="39"/>
      <c r="GJ6" s="710"/>
      <c r="GK6" s="39"/>
      <c r="GL6" s="710"/>
      <c r="GM6" s="39"/>
      <c r="GN6" s="710"/>
      <c r="GO6" s="39"/>
      <c r="GP6" s="710"/>
      <c r="GQ6" s="39"/>
      <c r="GR6" s="710"/>
      <c r="GS6" s="39"/>
      <c r="GT6" s="710"/>
      <c r="GU6" s="39"/>
      <c r="GV6" s="710"/>
      <c r="GW6" s="39"/>
      <c r="GX6" s="710"/>
      <c r="GY6" s="39"/>
      <c r="GZ6" s="710"/>
      <c r="HA6" s="39"/>
      <c r="HB6" s="710"/>
      <c r="HC6" s="39"/>
      <c r="HD6" s="710"/>
      <c r="HE6" s="39"/>
      <c r="HF6" s="710"/>
      <c r="HG6" s="39"/>
      <c r="HH6" s="710"/>
      <c r="HI6" s="39"/>
      <c r="HJ6" s="710"/>
      <c r="HK6" s="39"/>
      <c r="HL6" s="710"/>
      <c r="HM6" s="39"/>
      <c r="HN6" s="710"/>
      <c r="HO6" s="39"/>
      <c r="HP6" s="710"/>
      <c r="HQ6" s="39"/>
      <c r="HR6" s="710"/>
      <c r="HS6" s="39"/>
      <c r="HT6" s="710"/>
      <c r="HU6" s="39"/>
      <c r="HV6" s="710"/>
      <c r="HW6" s="39"/>
      <c r="HX6" s="710"/>
      <c r="HY6" s="39"/>
      <c r="HZ6" s="710"/>
      <c r="IA6" s="39"/>
      <c r="IB6" s="710"/>
      <c r="IC6" s="39"/>
      <c r="ID6" s="710"/>
      <c r="IE6" s="39"/>
      <c r="IF6" s="710"/>
      <c r="IG6" s="39"/>
      <c r="IH6" s="710"/>
      <c r="II6" s="39"/>
      <c r="IJ6" s="710"/>
      <c r="IK6" s="39"/>
      <c r="IL6" s="710"/>
      <c r="IM6" s="39"/>
      <c r="IN6" s="710"/>
      <c r="IO6" s="39"/>
      <c r="IP6" s="710"/>
      <c r="IQ6" s="39"/>
    </row>
    <row r="7" spans="1:253" s="37" customFormat="1">
      <c r="A7" s="710"/>
      <c r="B7" s="39"/>
      <c r="C7" s="710"/>
      <c r="D7" s="39"/>
      <c r="E7" s="38"/>
      <c r="F7" s="94"/>
      <c r="G7" s="38"/>
      <c r="H7" s="40"/>
      <c r="I7" s="710"/>
      <c r="J7" s="39"/>
      <c r="K7" s="39"/>
      <c r="L7" s="710"/>
      <c r="M7" s="39"/>
      <c r="N7" s="710"/>
      <c r="O7" s="39"/>
      <c r="P7" s="710"/>
      <c r="Q7" s="39"/>
      <c r="R7" s="710"/>
      <c r="S7" s="39"/>
      <c r="T7" s="710"/>
      <c r="U7" s="39"/>
      <c r="V7" s="710"/>
      <c r="W7" s="39"/>
      <c r="X7" s="710"/>
      <c r="Y7" s="39"/>
      <c r="Z7" s="710"/>
      <c r="AA7" s="39"/>
      <c r="AB7" s="710"/>
      <c r="AC7" s="39"/>
      <c r="AD7" s="710"/>
      <c r="AE7" s="39"/>
      <c r="AF7" s="710"/>
      <c r="AG7" s="39"/>
      <c r="AH7" s="710"/>
      <c r="AI7" s="39"/>
      <c r="AJ7" s="710"/>
      <c r="AK7" s="39"/>
      <c r="AL7" s="710"/>
      <c r="AM7" s="39"/>
      <c r="AN7" s="710"/>
      <c r="AO7" s="39"/>
      <c r="AP7" s="710"/>
      <c r="AQ7" s="39"/>
      <c r="AR7" s="710"/>
      <c r="AS7" s="39"/>
      <c r="AT7" s="710"/>
      <c r="AU7" s="39"/>
      <c r="AV7" s="710"/>
      <c r="AW7" s="39"/>
      <c r="AX7" s="710"/>
      <c r="AY7" s="39"/>
      <c r="AZ7" s="710"/>
      <c r="BA7" s="39"/>
      <c r="BB7" s="710"/>
      <c r="BC7" s="39"/>
      <c r="BD7" s="710"/>
      <c r="BE7" s="39"/>
      <c r="BF7" s="710"/>
      <c r="BG7" s="39"/>
      <c r="BH7" s="710"/>
      <c r="BI7" s="39"/>
      <c r="BJ7" s="710"/>
      <c r="BK7" s="39"/>
      <c r="BL7" s="710"/>
      <c r="BM7" s="39"/>
      <c r="BN7" s="710"/>
      <c r="BO7" s="39"/>
      <c r="BP7" s="710"/>
      <c r="BQ7" s="39"/>
      <c r="BR7" s="710"/>
      <c r="BS7" s="39"/>
      <c r="BT7" s="710"/>
      <c r="BU7" s="39"/>
      <c r="BV7" s="710"/>
      <c r="BW7" s="39"/>
      <c r="BX7" s="710"/>
      <c r="BY7" s="39"/>
      <c r="BZ7" s="710"/>
      <c r="CA7" s="39"/>
      <c r="CB7" s="710"/>
      <c r="CC7" s="39"/>
      <c r="CD7" s="710"/>
      <c r="CE7" s="39"/>
      <c r="CF7" s="710"/>
      <c r="CG7" s="39"/>
      <c r="CH7" s="710"/>
      <c r="CI7" s="39"/>
      <c r="CJ7" s="710"/>
      <c r="CK7" s="39"/>
      <c r="CL7" s="710"/>
      <c r="CM7" s="39"/>
      <c r="CN7" s="710"/>
      <c r="CO7" s="39"/>
      <c r="CP7" s="710"/>
      <c r="CQ7" s="39"/>
      <c r="CR7" s="710"/>
      <c r="CS7" s="39"/>
      <c r="CT7" s="710"/>
      <c r="CU7" s="39"/>
      <c r="CV7" s="710"/>
      <c r="CW7" s="39"/>
      <c r="CX7" s="710"/>
      <c r="CY7" s="39"/>
      <c r="CZ7" s="710"/>
      <c r="DA7" s="39"/>
      <c r="DB7" s="710"/>
      <c r="DC7" s="39"/>
      <c r="DD7" s="710"/>
      <c r="DE7" s="39"/>
      <c r="DF7" s="710"/>
      <c r="DG7" s="39"/>
      <c r="DH7" s="710"/>
      <c r="DI7" s="39"/>
      <c r="DJ7" s="710"/>
      <c r="DK7" s="39"/>
      <c r="DL7" s="710"/>
      <c r="DM7" s="39"/>
      <c r="DN7" s="710"/>
      <c r="DO7" s="39"/>
      <c r="DP7" s="710"/>
      <c r="DQ7" s="39"/>
      <c r="DR7" s="710"/>
      <c r="DS7" s="39"/>
      <c r="DT7" s="710"/>
      <c r="DU7" s="39"/>
      <c r="DV7" s="710"/>
      <c r="DW7" s="39"/>
      <c r="DX7" s="710"/>
      <c r="DY7" s="39"/>
      <c r="DZ7" s="710"/>
      <c r="EA7" s="39"/>
      <c r="EB7" s="710"/>
      <c r="EC7" s="39"/>
      <c r="ED7" s="710"/>
      <c r="EE7" s="39"/>
      <c r="EF7" s="710"/>
      <c r="EG7" s="39"/>
      <c r="EH7" s="710"/>
      <c r="EI7" s="39"/>
      <c r="EJ7" s="710"/>
      <c r="EK7" s="39"/>
      <c r="EL7" s="710"/>
      <c r="EM7" s="39"/>
      <c r="EN7" s="710"/>
      <c r="EO7" s="39"/>
      <c r="EP7" s="710"/>
      <c r="EQ7" s="39"/>
      <c r="ER7" s="710"/>
      <c r="ES7" s="39"/>
      <c r="ET7" s="710"/>
      <c r="EU7" s="39"/>
      <c r="EV7" s="710"/>
      <c r="EW7" s="39"/>
      <c r="EX7" s="710"/>
      <c r="EY7" s="39"/>
      <c r="EZ7" s="710"/>
      <c r="FA7" s="39"/>
      <c r="FB7" s="710"/>
      <c r="FC7" s="39"/>
      <c r="FD7" s="710"/>
      <c r="FE7" s="39"/>
      <c r="FF7" s="710"/>
      <c r="FG7" s="39"/>
      <c r="FH7" s="710"/>
      <c r="FI7" s="39"/>
      <c r="FJ7" s="710"/>
      <c r="FK7" s="39"/>
      <c r="FL7" s="710"/>
      <c r="FM7" s="39"/>
      <c r="FN7" s="710"/>
      <c r="FO7" s="39"/>
      <c r="FP7" s="710"/>
      <c r="FQ7" s="39"/>
      <c r="FR7" s="710"/>
      <c r="FS7" s="39"/>
      <c r="FT7" s="710"/>
      <c r="FU7" s="39"/>
      <c r="FV7" s="710"/>
      <c r="FW7" s="39"/>
      <c r="FX7" s="710"/>
      <c r="FY7" s="39"/>
      <c r="FZ7" s="710"/>
      <c r="GA7" s="39"/>
      <c r="GB7" s="710"/>
      <c r="GC7" s="39"/>
      <c r="GD7" s="710"/>
      <c r="GE7" s="39"/>
      <c r="GF7" s="710"/>
      <c r="GG7" s="39"/>
      <c r="GH7" s="710"/>
      <c r="GI7" s="39"/>
      <c r="GJ7" s="710"/>
      <c r="GK7" s="39"/>
      <c r="GL7" s="710"/>
      <c r="GM7" s="39"/>
      <c r="GN7" s="710"/>
      <c r="GO7" s="39"/>
      <c r="GP7" s="710"/>
      <c r="GQ7" s="39"/>
      <c r="GR7" s="710"/>
      <c r="GS7" s="39"/>
      <c r="GT7" s="710"/>
      <c r="GU7" s="39"/>
      <c r="GV7" s="710"/>
      <c r="GW7" s="39"/>
      <c r="GX7" s="710"/>
      <c r="GY7" s="39"/>
      <c r="GZ7" s="710"/>
      <c r="HA7" s="39"/>
      <c r="HB7" s="710"/>
      <c r="HC7" s="39"/>
      <c r="HD7" s="710"/>
      <c r="HE7" s="39"/>
      <c r="HF7" s="710"/>
      <c r="HG7" s="39"/>
      <c r="HH7" s="710"/>
      <c r="HI7" s="39"/>
      <c r="HJ7" s="710"/>
      <c r="HK7" s="39"/>
      <c r="HL7" s="710"/>
      <c r="HM7" s="39"/>
      <c r="HN7" s="710"/>
      <c r="HO7" s="39"/>
      <c r="HP7" s="710"/>
      <c r="HQ7" s="39"/>
      <c r="HR7" s="710"/>
      <c r="HS7" s="39"/>
      <c r="HT7" s="710"/>
      <c r="HU7" s="39"/>
      <c r="HV7" s="710"/>
      <c r="HW7" s="39"/>
      <c r="HX7" s="710"/>
      <c r="HY7" s="39"/>
      <c r="HZ7" s="710"/>
      <c r="IA7" s="39"/>
      <c r="IB7" s="710"/>
      <c r="IC7" s="39"/>
      <c r="ID7" s="710"/>
      <c r="IE7" s="39"/>
      <c r="IF7" s="710"/>
      <c r="IG7" s="39"/>
      <c r="IH7" s="710"/>
      <c r="II7" s="39"/>
      <c r="IJ7" s="710"/>
      <c r="IK7" s="39"/>
      <c r="IL7" s="710"/>
      <c r="IM7" s="39"/>
      <c r="IN7" s="710"/>
      <c r="IO7" s="39"/>
      <c r="IP7" s="710"/>
      <c r="IQ7" s="39"/>
    </row>
    <row r="8" spans="1:253" s="37" customFormat="1">
      <c r="A8" s="41" t="s">
        <v>526</v>
      </c>
      <c r="B8" s="42"/>
      <c r="C8" s="41"/>
      <c r="D8" s="42"/>
      <c r="E8" s="41"/>
      <c r="F8" s="64"/>
      <c r="G8" s="41"/>
      <c r="H8" s="726"/>
      <c r="I8" s="41"/>
      <c r="J8" s="42"/>
      <c r="K8" s="42"/>
      <c r="L8" s="41"/>
      <c r="M8" s="42"/>
      <c r="N8" s="41"/>
      <c r="O8" s="42"/>
      <c r="P8" s="41"/>
      <c r="Q8" s="42"/>
      <c r="R8" s="41"/>
      <c r="S8" s="42"/>
      <c r="T8" s="41"/>
      <c r="U8" s="42"/>
      <c r="V8" s="41"/>
      <c r="W8" s="42"/>
      <c r="X8" s="41"/>
      <c r="Y8" s="42"/>
      <c r="Z8" s="41"/>
      <c r="AA8" s="42"/>
      <c r="AB8" s="41"/>
      <c r="AC8" s="42"/>
      <c r="AD8" s="41"/>
      <c r="AE8" s="42"/>
      <c r="AF8" s="41"/>
      <c r="AG8" s="42"/>
      <c r="AH8" s="41"/>
      <c r="AI8" s="42"/>
      <c r="AJ8" s="41"/>
      <c r="AK8" s="42"/>
      <c r="AL8" s="41"/>
      <c r="AM8" s="42"/>
      <c r="AN8" s="41"/>
      <c r="AO8" s="42"/>
      <c r="AP8" s="41"/>
      <c r="AQ8" s="42"/>
      <c r="AR8" s="41"/>
      <c r="AS8" s="42"/>
      <c r="AT8" s="41"/>
      <c r="AU8" s="42"/>
      <c r="AV8" s="41"/>
      <c r="AW8" s="42"/>
      <c r="AX8" s="41"/>
      <c r="AY8" s="42"/>
      <c r="AZ8" s="41"/>
      <c r="BA8" s="42"/>
      <c r="BB8" s="41"/>
      <c r="BC8" s="42"/>
      <c r="BD8" s="41"/>
      <c r="BE8" s="42"/>
      <c r="BF8" s="41"/>
      <c r="BG8" s="42"/>
      <c r="BH8" s="41"/>
      <c r="BI8" s="42"/>
      <c r="BJ8" s="41"/>
      <c r="BK8" s="42"/>
      <c r="BL8" s="41"/>
      <c r="BM8" s="42"/>
      <c r="BN8" s="41"/>
      <c r="BO8" s="42"/>
      <c r="BP8" s="41"/>
      <c r="BQ8" s="42"/>
      <c r="BR8" s="41"/>
      <c r="BS8" s="42"/>
      <c r="BT8" s="41"/>
      <c r="BU8" s="42"/>
      <c r="BV8" s="41"/>
      <c r="BW8" s="42"/>
      <c r="BX8" s="41"/>
      <c r="BY8" s="42"/>
      <c r="BZ8" s="41"/>
      <c r="CA8" s="42"/>
      <c r="CB8" s="41"/>
      <c r="CC8" s="42"/>
      <c r="CD8" s="41"/>
      <c r="CE8" s="42"/>
      <c r="CF8" s="41"/>
      <c r="CG8" s="42"/>
      <c r="CH8" s="41"/>
      <c r="CI8" s="42"/>
      <c r="CJ8" s="41"/>
      <c r="CK8" s="42"/>
      <c r="CL8" s="41"/>
      <c r="CM8" s="42"/>
      <c r="CN8" s="41"/>
      <c r="CO8" s="42"/>
      <c r="CP8" s="41"/>
      <c r="CQ8" s="42"/>
      <c r="CR8" s="41"/>
      <c r="CS8" s="42"/>
      <c r="CT8" s="41"/>
      <c r="CU8" s="42"/>
      <c r="CV8" s="41"/>
      <c r="CW8" s="42"/>
      <c r="CX8" s="41"/>
      <c r="CY8" s="42"/>
      <c r="CZ8" s="41"/>
      <c r="DA8" s="42"/>
      <c r="DB8" s="41"/>
      <c r="DC8" s="42"/>
      <c r="DD8" s="41"/>
      <c r="DE8" s="42"/>
      <c r="DF8" s="41"/>
      <c r="DG8" s="42"/>
      <c r="DH8" s="41"/>
      <c r="DI8" s="42"/>
      <c r="DJ8" s="41"/>
      <c r="DK8" s="42"/>
      <c r="DL8" s="41"/>
      <c r="DM8" s="42"/>
      <c r="DN8" s="41"/>
      <c r="DO8" s="42"/>
      <c r="DP8" s="41"/>
      <c r="DQ8" s="42"/>
      <c r="DR8" s="41"/>
      <c r="DS8" s="42"/>
      <c r="DT8" s="41"/>
      <c r="DU8" s="42"/>
      <c r="DV8" s="41"/>
      <c r="DW8" s="42"/>
      <c r="DX8" s="41"/>
      <c r="DY8" s="42"/>
      <c r="DZ8" s="41"/>
      <c r="EA8" s="42"/>
      <c r="EB8" s="41"/>
      <c r="EC8" s="42"/>
      <c r="ED8" s="41"/>
      <c r="EE8" s="42"/>
      <c r="EF8" s="41"/>
      <c r="EG8" s="42"/>
      <c r="EH8" s="41"/>
      <c r="EI8" s="42"/>
      <c r="EJ8" s="41"/>
      <c r="EK8" s="42"/>
      <c r="EL8" s="41"/>
      <c r="EM8" s="42"/>
      <c r="EN8" s="41"/>
      <c r="EO8" s="42"/>
      <c r="EP8" s="41"/>
      <c r="EQ8" s="42"/>
      <c r="ER8" s="41"/>
      <c r="ES8" s="42"/>
      <c r="ET8" s="41"/>
      <c r="EU8" s="42"/>
      <c r="EV8" s="41"/>
      <c r="EW8" s="42"/>
      <c r="EX8" s="41"/>
      <c r="EY8" s="42"/>
      <c r="EZ8" s="41"/>
      <c r="FA8" s="42"/>
      <c r="FB8" s="41"/>
      <c r="FC8" s="42"/>
      <c r="FD8" s="41"/>
      <c r="FE8" s="42"/>
      <c r="FF8" s="41"/>
      <c r="FG8" s="42"/>
      <c r="FH8" s="41"/>
      <c r="FI8" s="42"/>
      <c r="FJ8" s="41"/>
      <c r="FK8" s="42"/>
      <c r="FL8" s="41"/>
      <c r="FM8" s="42"/>
      <c r="FN8" s="41"/>
      <c r="FO8" s="42"/>
      <c r="FP8" s="41"/>
      <c r="FQ8" s="42"/>
      <c r="FR8" s="41"/>
      <c r="FS8" s="42"/>
      <c r="FT8" s="41"/>
      <c r="FU8" s="42"/>
      <c r="FV8" s="41"/>
      <c r="FW8" s="42"/>
      <c r="FX8" s="41"/>
      <c r="FY8" s="42"/>
      <c r="FZ8" s="41"/>
      <c r="GA8" s="42"/>
      <c r="GB8" s="41"/>
      <c r="GC8" s="42"/>
      <c r="GD8" s="41"/>
      <c r="GE8" s="42"/>
      <c r="GF8" s="41"/>
      <c r="GG8" s="42"/>
      <c r="GH8" s="41"/>
      <c r="GI8" s="42"/>
      <c r="GJ8" s="41"/>
      <c r="GK8" s="42"/>
      <c r="GL8" s="41"/>
      <c r="GM8" s="42"/>
      <c r="GN8" s="41"/>
      <c r="GO8" s="42"/>
      <c r="GP8" s="41"/>
      <c r="GQ8" s="42"/>
      <c r="GR8" s="41"/>
      <c r="GS8" s="42"/>
      <c r="GT8" s="41"/>
      <c r="GU8" s="42"/>
      <c r="GV8" s="41"/>
      <c r="GW8" s="42"/>
      <c r="GX8" s="41"/>
      <c r="GY8" s="42"/>
      <c r="GZ8" s="41"/>
      <c r="HA8" s="42"/>
      <c r="HB8" s="41"/>
      <c r="HC8" s="42"/>
      <c r="HD8" s="41"/>
      <c r="HE8" s="42"/>
      <c r="HF8" s="41"/>
      <c r="HG8" s="42"/>
      <c r="HH8" s="41"/>
      <c r="HI8" s="42"/>
      <c r="HJ8" s="41"/>
      <c r="HK8" s="42"/>
      <c r="HL8" s="41"/>
      <c r="HM8" s="42"/>
      <c r="HN8" s="41"/>
      <c r="HO8" s="42"/>
      <c r="HP8" s="41"/>
      <c r="HQ8" s="42"/>
      <c r="HR8" s="41"/>
      <c r="HS8" s="42"/>
      <c r="HT8" s="41"/>
      <c r="HU8" s="42"/>
      <c r="HV8" s="41"/>
      <c r="HW8" s="42"/>
      <c r="HX8" s="41"/>
      <c r="HY8" s="42"/>
      <c r="HZ8" s="41"/>
      <c r="IA8" s="42"/>
      <c r="IB8" s="41"/>
      <c r="IC8" s="42"/>
      <c r="ID8" s="41"/>
      <c r="IE8" s="42"/>
      <c r="IF8" s="41"/>
      <c r="IG8" s="42"/>
      <c r="IH8" s="41"/>
      <c r="II8" s="42"/>
      <c r="IJ8" s="41"/>
      <c r="IK8" s="42"/>
      <c r="IL8" s="41"/>
      <c r="IM8" s="42"/>
      <c r="IN8" s="41"/>
      <c r="IO8" s="42"/>
      <c r="IP8" s="41"/>
      <c r="IQ8" s="42"/>
    </row>
    <row r="10" spans="1:253" s="62" customFormat="1" ht="47.25">
      <c r="A10" s="43" t="s">
        <v>527</v>
      </c>
      <c r="B10" s="95" t="s">
        <v>131</v>
      </c>
      <c r="C10" s="95" t="s">
        <v>132</v>
      </c>
      <c r="D10" s="95" t="s">
        <v>133</v>
      </c>
      <c r="E10" s="95" t="s">
        <v>530</v>
      </c>
      <c r="F10" s="32" t="s">
        <v>3</v>
      </c>
      <c r="G10" s="46" t="s">
        <v>531</v>
      </c>
      <c r="H10" s="32" t="s">
        <v>1296</v>
      </c>
      <c r="I10" s="96"/>
    </row>
    <row r="11" spans="1:253" ht="21" customHeight="1">
      <c r="A11" s="1022" t="s">
        <v>339</v>
      </c>
      <c r="B11" s="1260"/>
      <c r="C11" s="1553" t="s">
        <v>342</v>
      </c>
      <c r="D11" s="1555" t="s">
        <v>344</v>
      </c>
      <c r="E11" s="1557" t="s">
        <v>343</v>
      </c>
      <c r="F11" s="646" t="s">
        <v>5</v>
      </c>
      <c r="G11" s="875">
        <v>1070</v>
      </c>
      <c r="H11" s="874">
        <v>1020</v>
      </c>
      <c r="I11" s="591">
        <v>960</v>
      </c>
    </row>
    <row r="12" spans="1:253" ht="21" customHeight="1">
      <c r="A12" s="999"/>
      <c r="B12" s="980"/>
      <c r="C12" s="1554"/>
      <c r="D12" s="1556"/>
      <c r="E12" s="1558"/>
      <c r="F12" s="646" t="s">
        <v>480</v>
      </c>
      <c r="G12" s="875">
        <v>680</v>
      </c>
      <c r="H12" s="874">
        <v>650</v>
      </c>
      <c r="I12" s="591">
        <v>610</v>
      </c>
    </row>
    <row r="13" spans="1:253" ht="20.25" customHeight="1">
      <c r="A13" s="999"/>
      <c r="B13" s="1001"/>
      <c r="C13" s="1560" t="s">
        <v>345</v>
      </c>
      <c r="D13" s="1561" t="s">
        <v>346</v>
      </c>
      <c r="E13" s="1559" t="s">
        <v>347</v>
      </c>
      <c r="F13" s="646" t="s">
        <v>7</v>
      </c>
      <c r="G13" s="875">
        <v>11350</v>
      </c>
      <c r="H13" s="876">
        <v>10790</v>
      </c>
      <c r="I13" s="591">
        <v>10220</v>
      </c>
    </row>
    <row r="14" spans="1:253" ht="20.25" customHeight="1">
      <c r="A14" s="999"/>
      <c r="B14" s="1001"/>
      <c r="C14" s="1560"/>
      <c r="D14" s="1561"/>
      <c r="E14" s="1559"/>
      <c r="F14" s="646" t="s">
        <v>6</v>
      </c>
      <c r="G14" s="875">
        <v>6100</v>
      </c>
      <c r="H14" s="876">
        <v>5800</v>
      </c>
      <c r="I14" s="591">
        <v>5490</v>
      </c>
    </row>
  </sheetData>
  <mergeCells count="10">
    <mergeCell ref="A11:A14"/>
    <mergeCell ref="C11:C12"/>
    <mergeCell ref="D11:D12"/>
    <mergeCell ref="E11:E12"/>
    <mergeCell ref="B4:G4"/>
    <mergeCell ref="E13:E14"/>
    <mergeCell ref="B13:B14"/>
    <mergeCell ref="C13:C14"/>
    <mergeCell ref="D13:D14"/>
    <mergeCell ref="B11:B12"/>
  </mergeCells>
  <hyperlinks>
    <hyperlink ref="C2" r:id="rId1"/>
    <hyperlink ref="C3" r:id="rId2"/>
  </hyperlinks>
  <pageMargins left="0.7" right="0.7" top="0.75" bottom="0.75" header="0.3" footer="0.3"/>
  <pageSetup paperSize="9" orientation="portrait" horizont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IW95"/>
  <sheetViews>
    <sheetView topLeftCell="A61" workbookViewId="0">
      <selection activeCell="C71" sqref="C71"/>
    </sheetView>
  </sheetViews>
  <sheetFormatPr defaultColWidth="9.140625" defaultRowHeight="15"/>
  <cols>
    <col min="1" max="1" width="17.42578125" style="42" customWidth="1"/>
    <col min="2" max="2" width="11.28515625" style="42" customWidth="1"/>
    <col min="3" max="3" width="18.5703125" style="42" customWidth="1"/>
    <col min="4" max="4" width="21.85546875" style="42" customWidth="1"/>
    <col min="5" max="5" width="7.28515625" style="42" customWidth="1"/>
    <col min="6" max="6" width="9" style="79" bestFit="1" customWidth="1"/>
    <col min="7" max="7" width="7.42578125" style="42" customWidth="1"/>
    <col min="8" max="9" width="8" style="42" customWidth="1"/>
    <col min="10" max="10" width="9.140625" style="42" customWidth="1"/>
    <col min="11" max="11" width="15" style="42" customWidth="1"/>
    <col min="12" max="13" width="9.140625" style="42" customWidth="1"/>
    <col min="14" max="16384" width="9.140625" style="42"/>
  </cols>
  <sheetData>
    <row r="1" spans="1:257" s="37" customFormat="1" ht="14.25" customHeight="1">
      <c r="A1" s="42"/>
      <c r="B1" s="106"/>
      <c r="C1" s="107" t="s">
        <v>15</v>
      </c>
      <c r="D1" s="106"/>
      <c r="E1" s="738"/>
      <c r="F1" s="196"/>
      <c r="G1" s="738"/>
      <c r="H1" s="670"/>
      <c r="I1" s="670"/>
      <c r="J1" s="738"/>
      <c r="K1" s="670"/>
      <c r="L1" s="738"/>
      <c r="M1" s="670"/>
      <c r="N1" s="738"/>
      <c r="O1" s="670"/>
      <c r="P1" s="738"/>
      <c r="Q1" s="670"/>
      <c r="R1" s="42"/>
      <c r="S1" s="670"/>
      <c r="T1" s="42"/>
      <c r="U1" s="670"/>
      <c r="V1" s="42"/>
      <c r="W1" s="670"/>
      <c r="X1" s="42"/>
      <c r="Y1" s="670"/>
      <c r="Z1" s="42"/>
      <c r="AA1" s="670"/>
      <c r="AB1" s="42"/>
      <c r="AC1" s="670"/>
      <c r="AD1" s="42"/>
      <c r="AE1" s="670"/>
      <c r="AF1" s="42"/>
      <c r="AG1" s="670"/>
      <c r="AH1" s="42"/>
      <c r="AI1" s="670"/>
      <c r="AJ1" s="42"/>
      <c r="AK1" s="670"/>
      <c r="AL1" s="42"/>
      <c r="AM1" s="670"/>
      <c r="AN1" s="42"/>
      <c r="AO1" s="670"/>
      <c r="AP1" s="42"/>
      <c r="AQ1" s="670"/>
      <c r="AR1" s="42"/>
      <c r="AS1" s="670"/>
      <c r="AT1" s="42"/>
      <c r="AU1" s="670"/>
      <c r="AV1" s="42"/>
      <c r="AW1" s="670"/>
      <c r="AX1" s="42"/>
      <c r="AY1" s="670"/>
      <c r="AZ1" s="42"/>
      <c r="BA1" s="670"/>
      <c r="BB1" s="42"/>
      <c r="BC1" s="670"/>
      <c r="BD1" s="42"/>
      <c r="BE1" s="670"/>
      <c r="BF1" s="42"/>
      <c r="BG1" s="670"/>
      <c r="BH1" s="42"/>
      <c r="BI1" s="670"/>
      <c r="BJ1" s="42"/>
      <c r="BK1" s="670"/>
      <c r="BL1" s="42"/>
      <c r="BM1" s="670"/>
      <c r="BN1" s="42"/>
      <c r="BO1" s="670"/>
      <c r="BP1" s="42"/>
      <c r="BQ1" s="670"/>
      <c r="BR1" s="42"/>
      <c r="BS1" s="670"/>
      <c r="BT1" s="42"/>
      <c r="BU1" s="670"/>
      <c r="BV1" s="42"/>
      <c r="BW1" s="670"/>
      <c r="BX1" s="42"/>
      <c r="BY1" s="670"/>
      <c r="BZ1" s="42"/>
      <c r="CA1" s="670"/>
      <c r="CB1" s="42"/>
      <c r="CC1" s="670"/>
      <c r="CD1" s="42"/>
      <c r="CE1" s="670"/>
      <c r="CF1" s="42"/>
      <c r="CG1" s="670"/>
      <c r="CH1" s="42"/>
      <c r="CI1" s="670"/>
      <c r="CJ1" s="42"/>
      <c r="CK1" s="670"/>
      <c r="CL1" s="42"/>
      <c r="CM1" s="670"/>
      <c r="CN1" s="42"/>
      <c r="CO1" s="670"/>
      <c r="CP1" s="42"/>
      <c r="CQ1" s="670"/>
      <c r="CR1" s="42"/>
      <c r="CS1" s="670"/>
      <c r="CT1" s="42"/>
      <c r="CU1" s="670"/>
      <c r="CV1" s="42"/>
      <c r="CW1" s="670"/>
      <c r="CX1" s="42"/>
      <c r="CY1" s="670"/>
      <c r="CZ1" s="42"/>
      <c r="DA1" s="670"/>
      <c r="DB1" s="42"/>
      <c r="DC1" s="670"/>
      <c r="DD1" s="42"/>
      <c r="DE1" s="670"/>
      <c r="DF1" s="42"/>
      <c r="DG1" s="670"/>
      <c r="DH1" s="42"/>
      <c r="DI1" s="670"/>
      <c r="DJ1" s="42"/>
      <c r="DK1" s="670"/>
      <c r="DL1" s="42"/>
      <c r="DM1" s="670"/>
      <c r="DN1" s="42"/>
      <c r="DO1" s="670"/>
      <c r="DP1" s="42"/>
      <c r="DQ1" s="670"/>
      <c r="DR1" s="42"/>
      <c r="DS1" s="670"/>
      <c r="DT1" s="42"/>
      <c r="DU1" s="670"/>
      <c r="DV1" s="42"/>
      <c r="DW1" s="670"/>
      <c r="DX1" s="42"/>
      <c r="DY1" s="670"/>
      <c r="DZ1" s="42"/>
      <c r="EA1" s="670"/>
      <c r="EB1" s="42"/>
      <c r="EC1" s="670"/>
      <c r="ED1" s="42"/>
      <c r="EE1" s="670"/>
      <c r="EF1" s="42"/>
      <c r="EG1" s="670"/>
      <c r="EH1" s="42"/>
      <c r="EI1" s="670"/>
      <c r="EJ1" s="42"/>
      <c r="EK1" s="670"/>
      <c r="EL1" s="42"/>
      <c r="EM1" s="670"/>
      <c r="EN1" s="42"/>
      <c r="EO1" s="670"/>
      <c r="EP1" s="42"/>
      <c r="EQ1" s="670"/>
      <c r="ER1" s="42"/>
      <c r="ES1" s="670"/>
      <c r="ET1" s="42"/>
      <c r="EU1" s="670"/>
      <c r="EV1" s="42"/>
      <c r="EW1" s="670"/>
      <c r="EX1" s="42"/>
      <c r="EY1" s="670"/>
      <c r="EZ1" s="42"/>
      <c r="FA1" s="670"/>
      <c r="FB1" s="42"/>
      <c r="FC1" s="670"/>
      <c r="FD1" s="42"/>
      <c r="FE1" s="670"/>
      <c r="FF1" s="42"/>
      <c r="FG1" s="670"/>
      <c r="FH1" s="42"/>
      <c r="FI1" s="670"/>
      <c r="FJ1" s="42"/>
      <c r="FK1" s="670"/>
      <c r="FL1" s="42"/>
      <c r="FM1" s="670"/>
      <c r="FN1" s="42"/>
      <c r="FO1" s="670"/>
      <c r="FP1" s="42"/>
      <c r="FQ1" s="670"/>
      <c r="FR1" s="42"/>
      <c r="FS1" s="670"/>
      <c r="FT1" s="42"/>
      <c r="FU1" s="670"/>
      <c r="FV1" s="42"/>
      <c r="FW1" s="670"/>
      <c r="FX1" s="42"/>
      <c r="FY1" s="670"/>
      <c r="FZ1" s="42"/>
      <c r="GA1" s="670"/>
      <c r="GB1" s="42"/>
      <c r="GC1" s="670"/>
      <c r="GD1" s="42"/>
      <c r="GE1" s="670"/>
      <c r="GF1" s="42"/>
      <c r="GG1" s="670"/>
      <c r="GH1" s="42"/>
      <c r="GI1" s="670"/>
      <c r="GJ1" s="42"/>
      <c r="GK1" s="670"/>
      <c r="GL1" s="42"/>
      <c r="GM1" s="670"/>
      <c r="GN1" s="42"/>
      <c r="GO1" s="670"/>
      <c r="GP1" s="42"/>
      <c r="GQ1" s="670"/>
      <c r="GR1" s="42"/>
      <c r="GS1" s="670"/>
      <c r="GT1" s="42"/>
      <c r="GU1" s="670"/>
      <c r="GV1" s="42"/>
      <c r="GW1" s="670"/>
      <c r="GX1" s="42"/>
      <c r="GY1" s="670"/>
      <c r="GZ1" s="42"/>
      <c r="HA1" s="670"/>
      <c r="HB1" s="42"/>
      <c r="HC1" s="670"/>
      <c r="HD1" s="42"/>
      <c r="HE1" s="670"/>
      <c r="HF1" s="42"/>
      <c r="HG1" s="670"/>
      <c r="HH1" s="42"/>
      <c r="HI1" s="670"/>
      <c r="HJ1" s="42"/>
      <c r="HK1" s="670"/>
      <c r="HL1" s="42"/>
      <c r="HM1" s="670"/>
      <c r="HN1" s="42"/>
      <c r="HO1" s="670"/>
      <c r="HP1" s="42"/>
      <c r="HQ1" s="670"/>
      <c r="HR1" s="42"/>
      <c r="HS1" s="670"/>
      <c r="HT1" s="42"/>
      <c r="HU1" s="670"/>
      <c r="HV1" s="42"/>
      <c r="HW1" s="670"/>
      <c r="HX1" s="42"/>
      <c r="HY1" s="670"/>
      <c r="HZ1" s="42"/>
      <c r="IA1" s="670"/>
      <c r="IB1" s="42"/>
      <c r="IC1" s="670"/>
      <c r="ID1" s="42"/>
      <c r="IE1" s="670"/>
      <c r="IF1" s="42"/>
      <c r="IG1" s="670"/>
      <c r="IH1" s="42"/>
      <c r="II1" s="670"/>
      <c r="IJ1" s="42"/>
      <c r="IK1" s="670"/>
      <c r="IL1" s="42"/>
      <c r="IM1" s="670"/>
      <c r="IN1" s="42"/>
      <c r="IO1" s="670"/>
      <c r="IP1" s="42"/>
      <c r="IQ1" s="670"/>
      <c r="IR1" s="42"/>
      <c r="IS1" s="670"/>
      <c r="IT1" s="42"/>
      <c r="IU1" s="670"/>
      <c r="IV1" s="42"/>
      <c r="IW1" s="670"/>
    </row>
    <row r="2" spans="1:257" s="37" customFormat="1" ht="15" customHeight="1">
      <c r="A2" s="42"/>
      <c r="C2" s="108"/>
      <c r="D2" s="107"/>
      <c r="E2" s="738"/>
      <c r="F2" s="197"/>
      <c r="G2" s="738"/>
      <c r="H2" s="107"/>
      <c r="I2" s="107"/>
      <c r="J2" s="738"/>
      <c r="K2" s="107"/>
      <c r="L2" s="738"/>
      <c r="M2" s="107"/>
      <c r="N2" s="738"/>
      <c r="O2" s="107"/>
      <c r="P2" s="738"/>
      <c r="Q2" s="107"/>
      <c r="R2" s="42"/>
      <c r="S2" s="107"/>
      <c r="T2" s="42"/>
      <c r="U2" s="107"/>
      <c r="V2" s="42"/>
      <c r="W2" s="107"/>
      <c r="X2" s="42"/>
      <c r="Y2" s="107"/>
      <c r="Z2" s="42"/>
      <c r="AA2" s="107"/>
      <c r="AB2" s="42"/>
      <c r="AC2" s="107"/>
      <c r="AD2" s="42"/>
      <c r="AE2" s="107"/>
      <c r="AF2" s="42"/>
      <c r="AG2" s="107"/>
      <c r="AH2" s="42"/>
      <c r="AI2" s="107"/>
      <c r="AJ2" s="42"/>
      <c r="AK2" s="107"/>
      <c r="AL2" s="42"/>
      <c r="AM2" s="107"/>
      <c r="AN2" s="42"/>
      <c r="AO2" s="107"/>
      <c r="AP2" s="42"/>
      <c r="AQ2" s="107"/>
      <c r="AR2" s="42"/>
      <c r="AS2" s="107"/>
      <c r="AT2" s="42"/>
      <c r="AU2" s="107"/>
      <c r="AV2" s="42"/>
      <c r="AW2" s="107"/>
      <c r="AX2" s="42"/>
      <c r="AY2" s="107"/>
      <c r="AZ2" s="42"/>
      <c r="BA2" s="107"/>
      <c r="BB2" s="42"/>
      <c r="BC2" s="107"/>
      <c r="BD2" s="42"/>
      <c r="BE2" s="107"/>
      <c r="BF2" s="42"/>
      <c r="BG2" s="107"/>
      <c r="BH2" s="42"/>
      <c r="BI2" s="107"/>
      <c r="BJ2" s="42"/>
      <c r="BK2" s="107"/>
      <c r="BL2" s="42"/>
      <c r="BM2" s="107"/>
      <c r="BN2" s="42"/>
      <c r="BO2" s="107"/>
      <c r="BP2" s="42"/>
      <c r="BQ2" s="107"/>
      <c r="BR2" s="42"/>
      <c r="BS2" s="107"/>
      <c r="BT2" s="42"/>
      <c r="BU2" s="107"/>
      <c r="BV2" s="42"/>
      <c r="BW2" s="107"/>
      <c r="BX2" s="42"/>
      <c r="BY2" s="107"/>
      <c r="BZ2" s="42"/>
      <c r="CA2" s="107"/>
      <c r="CB2" s="42"/>
      <c r="CC2" s="107"/>
      <c r="CD2" s="42"/>
      <c r="CE2" s="107"/>
      <c r="CF2" s="42"/>
      <c r="CG2" s="107"/>
      <c r="CH2" s="42"/>
      <c r="CI2" s="107"/>
      <c r="CJ2" s="42"/>
      <c r="CK2" s="107"/>
      <c r="CL2" s="42"/>
      <c r="CM2" s="107"/>
      <c r="CN2" s="42"/>
      <c r="CO2" s="107"/>
      <c r="CP2" s="42"/>
      <c r="CQ2" s="107"/>
      <c r="CR2" s="42"/>
      <c r="CS2" s="107"/>
      <c r="CT2" s="42"/>
      <c r="CU2" s="107"/>
      <c r="CV2" s="42"/>
      <c r="CW2" s="107"/>
      <c r="CX2" s="42"/>
      <c r="CY2" s="107"/>
      <c r="CZ2" s="42"/>
      <c r="DA2" s="107"/>
      <c r="DB2" s="42"/>
      <c r="DC2" s="107"/>
      <c r="DD2" s="42"/>
      <c r="DE2" s="107"/>
      <c r="DF2" s="42"/>
      <c r="DG2" s="107"/>
      <c r="DH2" s="42"/>
      <c r="DI2" s="107"/>
      <c r="DJ2" s="42"/>
      <c r="DK2" s="107"/>
      <c r="DL2" s="42"/>
      <c r="DM2" s="107"/>
      <c r="DN2" s="42"/>
      <c r="DO2" s="107"/>
      <c r="DP2" s="42"/>
      <c r="DQ2" s="107"/>
      <c r="DR2" s="42"/>
      <c r="DS2" s="107"/>
      <c r="DT2" s="42"/>
      <c r="DU2" s="107"/>
      <c r="DV2" s="42"/>
      <c r="DW2" s="107"/>
      <c r="DX2" s="42"/>
      <c r="DY2" s="107"/>
      <c r="DZ2" s="42"/>
      <c r="EA2" s="107"/>
      <c r="EB2" s="42"/>
      <c r="EC2" s="107"/>
      <c r="ED2" s="42"/>
      <c r="EE2" s="107"/>
      <c r="EF2" s="42"/>
      <c r="EG2" s="107"/>
      <c r="EH2" s="42"/>
      <c r="EI2" s="107"/>
      <c r="EJ2" s="42"/>
      <c r="EK2" s="107"/>
      <c r="EL2" s="42"/>
      <c r="EM2" s="107"/>
      <c r="EN2" s="42"/>
      <c r="EO2" s="107"/>
      <c r="EP2" s="42"/>
      <c r="EQ2" s="107"/>
      <c r="ER2" s="42"/>
      <c r="ES2" s="107"/>
      <c r="ET2" s="42"/>
      <c r="EU2" s="107"/>
      <c r="EV2" s="42"/>
      <c r="EW2" s="107"/>
      <c r="EX2" s="42"/>
      <c r="EY2" s="107"/>
      <c r="EZ2" s="42"/>
      <c r="FA2" s="107"/>
      <c r="FB2" s="42"/>
      <c r="FC2" s="107"/>
      <c r="FD2" s="42"/>
      <c r="FE2" s="107"/>
      <c r="FF2" s="42"/>
      <c r="FG2" s="107"/>
      <c r="FH2" s="42"/>
      <c r="FI2" s="107"/>
      <c r="FJ2" s="42"/>
      <c r="FK2" s="107"/>
      <c r="FL2" s="42"/>
      <c r="FM2" s="107"/>
      <c r="FN2" s="42"/>
      <c r="FO2" s="107"/>
      <c r="FP2" s="42"/>
      <c r="FQ2" s="107"/>
      <c r="FR2" s="42"/>
      <c r="FS2" s="107"/>
      <c r="FT2" s="42"/>
      <c r="FU2" s="107"/>
      <c r="FV2" s="42"/>
      <c r="FW2" s="107"/>
      <c r="FX2" s="42"/>
      <c r="FY2" s="107"/>
      <c r="FZ2" s="42"/>
      <c r="GA2" s="107"/>
      <c r="GB2" s="42"/>
      <c r="GC2" s="107"/>
      <c r="GD2" s="42"/>
      <c r="GE2" s="107"/>
      <c r="GF2" s="42"/>
      <c r="GG2" s="107"/>
      <c r="GH2" s="42"/>
      <c r="GI2" s="107"/>
      <c r="GJ2" s="42"/>
      <c r="GK2" s="107"/>
      <c r="GL2" s="42"/>
      <c r="GM2" s="107"/>
      <c r="GN2" s="42"/>
      <c r="GO2" s="107"/>
      <c r="GP2" s="42"/>
      <c r="GQ2" s="107"/>
      <c r="GR2" s="42"/>
      <c r="GS2" s="107"/>
      <c r="GT2" s="42"/>
      <c r="GU2" s="107"/>
      <c r="GV2" s="42"/>
      <c r="GW2" s="107"/>
      <c r="GX2" s="42"/>
      <c r="GY2" s="107"/>
      <c r="GZ2" s="42"/>
      <c r="HA2" s="107"/>
      <c r="HB2" s="42"/>
      <c r="HC2" s="107"/>
      <c r="HD2" s="42"/>
      <c r="HE2" s="107"/>
      <c r="HF2" s="42"/>
      <c r="HG2" s="107"/>
      <c r="HH2" s="42"/>
      <c r="HI2" s="107"/>
      <c r="HJ2" s="42"/>
      <c r="HK2" s="107"/>
      <c r="HL2" s="42"/>
      <c r="HM2" s="107"/>
      <c r="HN2" s="42"/>
      <c r="HO2" s="107"/>
      <c r="HP2" s="42"/>
      <c r="HQ2" s="107"/>
      <c r="HR2" s="42"/>
      <c r="HS2" s="107"/>
      <c r="HT2" s="42"/>
      <c r="HU2" s="107"/>
      <c r="HV2" s="42"/>
      <c r="HW2" s="107"/>
      <c r="HX2" s="42"/>
      <c r="HY2" s="107"/>
      <c r="HZ2" s="42"/>
      <c r="IA2" s="107"/>
      <c r="IB2" s="42"/>
      <c r="IC2" s="107"/>
      <c r="ID2" s="42"/>
      <c r="IE2" s="107"/>
      <c r="IF2" s="42"/>
      <c r="IG2" s="107"/>
      <c r="IH2" s="42"/>
      <c r="II2" s="107"/>
      <c r="IJ2" s="42"/>
      <c r="IK2" s="107"/>
      <c r="IL2" s="42"/>
      <c r="IM2" s="107"/>
      <c r="IN2" s="42"/>
      <c r="IO2" s="107"/>
      <c r="IP2" s="42"/>
      <c r="IQ2" s="107"/>
      <c r="IR2" s="42"/>
      <c r="IS2" s="107"/>
      <c r="IT2" s="42"/>
      <c r="IU2" s="107"/>
      <c r="IV2" s="42"/>
      <c r="IW2" s="107"/>
    </row>
    <row r="3" spans="1:257" s="37" customFormat="1" ht="30.75" customHeight="1">
      <c r="A3" s="42"/>
      <c r="B3" s="1003" t="s">
        <v>1489</v>
      </c>
      <c r="C3" s="1003"/>
      <c r="D3" s="1003"/>
      <c r="E3" s="1003"/>
      <c r="F3" s="1003"/>
      <c r="G3" s="1003"/>
      <c r="H3" s="39"/>
      <c r="I3" s="39"/>
      <c r="J3" s="710"/>
      <c r="K3" s="42"/>
      <c r="L3" s="710"/>
      <c r="M3" s="39"/>
      <c r="N3" s="710"/>
      <c r="O3" s="39"/>
      <c r="P3" s="710"/>
      <c r="Q3" s="39"/>
      <c r="R3" s="42"/>
      <c r="S3" s="39"/>
      <c r="T3" s="42"/>
      <c r="U3" s="39"/>
      <c r="V3" s="42"/>
      <c r="W3" s="39"/>
      <c r="X3" s="42"/>
      <c r="Y3" s="39"/>
      <c r="Z3" s="42"/>
      <c r="AA3" s="39"/>
      <c r="AB3" s="42"/>
      <c r="AC3" s="39"/>
      <c r="AD3" s="42"/>
      <c r="AE3" s="39"/>
      <c r="AF3" s="42"/>
      <c r="AG3" s="39"/>
      <c r="AH3" s="42"/>
      <c r="AI3" s="39"/>
      <c r="AJ3" s="42"/>
      <c r="AK3" s="39"/>
      <c r="AL3" s="42"/>
      <c r="AM3" s="39"/>
      <c r="AN3" s="42"/>
      <c r="AO3" s="39"/>
      <c r="AP3" s="42"/>
      <c r="AQ3" s="39"/>
      <c r="AR3" s="42"/>
      <c r="AS3" s="39"/>
      <c r="AT3" s="42"/>
      <c r="AU3" s="39"/>
      <c r="AV3" s="42"/>
      <c r="AW3" s="39"/>
      <c r="AX3" s="42"/>
      <c r="AY3" s="39"/>
      <c r="AZ3" s="42"/>
      <c r="BA3" s="39"/>
      <c r="BB3" s="42"/>
      <c r="BC3" s="39"/>
      <c r="BD3" s="42"/>
      <c r="BE3" s="39"/>
      <c r="BF3" s="42"/>
      <c r="BG3" s="39"/>
      <c r="BH3" s="42"/>
      <c r="BI3" s="39"/>
      <c r="BJ3" s="42"/>
      <c r="BK3" s="39"/>
      <c r="BL3" s="42"/>
      <c r="BM3" s="39"/>
      <c r="BN3" s="42"/>
      <c r="BO3" s="39"/>
      <c r="BP3" s="42"/>
      <c r="BQ3" s="39"/>
      <c r="BR3" s="42"/>
      <c r="BS3" s="39"/>
      <c r="BT3" s="42"/>
      <c r="BU3" s="39"/>
      <c r="BV3" s="42"/>
      <c r="BW3" s="39"/>
      <c r="BX3" s="42"/>
      <c r="BY3" s="39"/>
      <c r="BZ3" s="42"/>
      <c r="CA3" s="39"/>
      <c r="CB3" s="42"/>
      <c r="CC3" s="39"/>
      <c r="CD3" s="42"/>
      <c r="CE3" s="39"/>
      <c r="CF3" s="42"/>
      <c r="CG3" s="39"/>
      <c r="CH3" s="42"/>
      <c r="CI3" s="39"/>
      <c r="CJ3" s="42"/>
      <c r="CK3" s="39"/>
      <c r="CL3" s="42"/>
      <c r="CM3" s="39"/>
      <c r="CN3" s="42"/>
      <c r="CO3" s="39"/>
      <c r="CP3" s="42"/>
      <c r="CQ3" s="39"/>
      <c r="CR3" s="42"/>
      <c r="CS3" s="39"/>
      <c r="CT3" s="42"/>
      <c r="CU3" s="39"/>
      <c r="CV3" s="42"/>
      <c r="CW3" s="39"/>
      <c r="CX3" s="42"/>
      <c r="CY3" s="39"/>
      <c r="CZ3" s="42"/>
      <c r="DA3" s="39"/>
      <c r="DB3" s="42"/>
      <c r="DC3" s="39"/>
      <c r="DD3" s="42"/>
      <c r="DE3" s="39"/>
      <c r="DF3" s="42"/>
      <c r="DG3" s="39"/>
      <c r="DH3" s="42"/>
      <c r="DI3" s="39"/>
      <c r="DJ3" s="42"/>
      <c r="DK3" s="39"/>
      <c r="DL3" s="42"/>
      <c r="DM3" s="39"/>
      <c r="DN3" s="42"/>
      <c r="DO3" s="39"/>
      <c r="DP3" s="42"/>
      <c r="DQ3" s="39"/>
      <c r="DR3" s="42"/>
      <c r="DS3" s="39"/>
      <c r="DT3" s="42"/>
      <c r="DU3" s="39"/>
      <c r="DV3" s="42"/>
      <c r="DW3" s="39"/>
      <c r="DX3" s="42"/>
      <c r="DY3" s="39"/>
      <c r="DZ3" s="42"/>
      <c r="EA3" s="39"/>
      <c r="EB3" s="42"/>
      <c r="EC3" s="39"/>
      <c r="ED3" s="42"/>
      <c r="EE3" s="39"/>
      <c r="EF3" s="42"/>
      <c r="EG3" s="39"/>
      <c r="EH3" s="42"/>
      <c r="EI3" s="39"/>
      <c r="EJ3" s="42"/>
      <c r="EK3" s="39"/>
      <c r="EL3" s="42"/>
      <c r="EM3" s="39"/>
      <c r="EN3" s="42"/>
      <c r="EO3" s="39"/>
      <c r="EP3" s="42"/>
      <c r="EQ3" s="39"/>
      <c r="ER3" s="42"/>
      <c r="ES3" s="39"/>
      <c r="ET3" s="42"/>
      <c r="EU3" s="39"/>
      <c r="EV3" s="42"/>
      <c r="EW3" s="39"/>
      <c r="EX3" s="42"/>
      <c r="EY3" s="39"/>
      <c r="EZ3" s="42"/>
      <c r="FA3" s="39"/>
      <c r="FB3" s="42"/>
      <c r="FC3" s="39"/>
      <c r="FD3" s="42"/>
      <c r="FE3" s="39"/>
      <c r="FF3" s="42"/>
      <c r="FG3" s="39"/>
      <c r="FH3" s="42"/>
      <c r="FI3" s="39"/>
      <c r="FJ3" s="42"/>
      <c r="FK3" s="39"/>
      <c r="FL3" s="42"/>
      <c r="FM3" s="39"/>
      <c r="FN3" s="42"/>
      <c r="FO3" s="39"/>
      <c r="FP3" s="42"/>
      <c r="FQ3" s="39"/>
      <c r="FR3" s="42"/>
      <c r="FS3" s="39"/>
      <c r="FT3" s="42"/>
      <c r="FU3" s="39"/>
      <c r="FV3" s="42"/>
      <c r="FW3" s="39"/>
      <c r="FX3" s="42"/>
      <c r="FY3" s="39"/>
      <c r="FZ3" s="42"/>
      <c r="GA3" s="39"/>
      <c r="GB3" s="42"/>
      <c r="GC3" s="39"/>
      <c r="GD3" s="42"/>
      <c r="GE3" s="39"/>
      <c r="GF3" s="42"/>
      <c r="GG3" s="39"/>
      <c r="GH3" s="42"/>
      <c r="GI3" s="39"/>
      <c r="GJ3" s="42"/>
      <c r="GK3" s="39"/>
      <c r="GL3" s="42"/>
      <c r="GM3" s="39"/>
      <c r="GN3" s="42"/>
      <c r="GO3" s="39"/>
      <c r="GP3" s="42"/>
      <c r="GQ3" s="39"/>
      <c r="GR3" s="42"/>
      <c r="GS3" s="39"/>
      <c r="GT3" s="42"/>
      <c r="GU3" s="39"/>
      <c r="GV3" s="42"/>
      <c r="GW3" s="39"/>
      <c r="GX3" s="42"/>
      <c r="GY3" s="39"/>
      <c r="GZ3" s="42"/>
      <c r="HA3" s="39"/>
      <c r="HB3" s="42"/>
      <c r="HC3" s="39"/>
      <c r="HD3" s="42"/>
      <c r="HE3" s="39"/>
      <c r="HF3" s="42"/>
      <c r="HG3" s="39"/>
      <c r="HH3" s="42"/>
      <c r="HI3" s="39"/>
      <c r="HJ3" s="42"/>
      <c r="HK3" s="39"/>
      <c r="HL3" s="42"/>
      <c r="HM3" s="39"/>
      <c r="HN3" s="42"/>
      <c r="HO3" s="39"/>
      <c r="HP3" s="42"/>
      <c r="HQ3" s="39"/>
      <c r="HR3" s="42"/>
      <c r="HS3" s="39"/>
      <c r="HT3" s="42"/>
      <c r="HU3" s="39"/>
      <c r="HV3" s="42"/>
      <c r="HW3" s="39"/>
      <c r="HX3" s="42"/>
      <c r="HY3" s="39"/>
      <c r="HZ3" s="42"/>
      <c r="IA3" s="39"/>
      <c r="IB3" s="42"/>
      <c r="IC3" s="39"/>
      <c r="ID3" s="42"/>
      <c r="IE3" s="39"/>
      <c r="IF3" s="42"/>
      <c r="IG3" s="39"/>
      <c r="IH3" s="42"/>
      <c r="II3" s="39"/>
      <c r="IJ3" s="42"/>
      <c r="IK3" s="39"/>
      <c r="IL3" s="42"/>
      <c r="IM3" s="39"/>
      <c r="IN3" s="42"/>
      <c r="IO3" s="39"/>
      <c r="IP3" s="42"/>
      <c r="IQ3" s="39"/>
      <c r="IR3" s="42"/>
      <c r="IS3" s="39"/>
      <c r="IT3" s="42"/>
      <c r="IU3" s="39"/>
      <c r="IV3" s="42"/>
      <c r="IW3" s="39"/>
    </row>
    <row r="4" spans="1:257" s="37" customFormat="1" ht="27" customHeight="1">
      <c r="A4" s="738"/>
      <c r="C4" s="738"/>
      <c r="D4" s="107"/>
      <c r="E4" s="738"/>
      <c r="F4" s="197"/>
      <c r="G4" s="738"/>
      <c r="H4" s="107"/>
      <c r="I4" s="107"/>
      <c r="J4" s="738"/>
      <c r="K4" s="107"/>
      <c r="L4" s="738"/>
      <c r="M4" s="107"/>
      <c r="N4" s="738"/>
      <c r="O4" s="107"/>
      <c r="P4" s="738"/>
      <c r="Q4" s="107"/>
      <c r="R4" s="738"/>
      <c r="S4" s="107"/>
      <c r="T4" s="738"/>
      <c r="U4" s="107"/>
      <c r="V4" s="738"/>
      <c r="W4" s="107"/>
      <c r="X4" s="738"/>
      <c r="Y4" s="107"/>
      <c r="Z4" s="738"/>
      <c r="AA4" s="107"/>
      <c r="AB4" s="738"/>
      <c r="AC4" s="107"/>
      <c r="AD4" s="738"/>
      <c r="AE4" s="107"/>
      <c r="AF4" s="738"/>
      <c r="AG4" s="107"/>
      <c r="AH4" s="738"/>
      <c r="AI4" s="107"/>
      <c r="AJ4" s="738"/>
      <c r="AK4" s="107"/>
      <c r="AL4" s="738"/>
      <c r="AM4" s="107"/>
      <c r="AN4" s="738"/>
      <c r="AO4" s="107"/>
      <c r="AP4" s="738"/>
      <c r="AQ4" s="107"/>
      <c r="AR4" s="738"/>
      <c r="AS4" s="107"/>
      <c r="AT4" s="738"/>
      <c r="AU4" s="107"/>
      <c r="AV4" s="738"/>
      <c r="AW4" s="107"/>
      <c r="AX4" s="738"/>
      <c r="AY4" s="107"/>
      <c r="AZ4" s="738"/>
      <c r="BA4" s="107"/>
      <c r="BB4" s="738"/>
      <c r="BC4" s="107"/>
      <c r="BD4" s="738"/>
      <c r="BE4" s="107"/>
      <c r="BF4" s="738"/>
      <c r="BG4" s="107"/>
      <c r="BH4" s="738"/>
      <c r="BI4" s="107"/>
      <c r="BJ4" s="738"/>
      <c r="BK4" s="107"/>
      <c r="BL4" s="738"/>
      <c r="BM4" s="107"/>
      <c r="BN4" s="738"/>
      <c r="BO4" s="107"/>
      <c r="BP4" s="738"/>
      <c r="BQ4" s="107"/>
      <c r="BR4" s="738"/>
      <c r="BS4" s="107"/>
      <c r="BT4" s="738"/>
      <c r="BU4" s="107"/>
      <c r="BV4" s="738"/>
      <c r="BW4" s="107"/>
      <c r="BX4" s="738"/>
      <c r="BY4" s="107"/>
      <c r="BZ4" s="738"/>
      <c r="CA4" s="107"/>
      <c r="CB4" s="738"/>
      <c r="CC4" s="107"/>
      <c r="CD4" s="738"/>
      <c r="CE4" s="107"/>
      <c r="CF4" s="738"/>
      <c r="CG4" s="107"/>
      <c r="CH4" s="738"/>
      <c r="CI4" s="107"/>
      <c r="CJ4" s="738"/>
      <c r="CK4" s="107"/>
      <c r="CL4" s="738"/>
      <c r="CM4" s="107"/>
      <c r="CN4" s="738"/>
      <c r="CO4" s="107"/>
      <c r="CP4" s="738"/>
      <c r="CQ4" s="107"/>
      <c r="CR4" s="738"/>
      <c r="CS4" s="107"/>
      <c r="CT4" s="738"/>
      <c r="CU4" s="107"/>
      <c r="CV4" s="738"/>
      <c r="CW4" s="107"/>
      <c r="CX4" s="738"/>
      <c r="CY4" s="107"/>
      <c r="CZ4" s="738"/>
      <c r="DA4" s="107"/>
      <c r="DB4" s="738"/>
      <c r="DC4" s="107"/>
      <c r="DD4" s="738"/>
      <c r="DE4" s="107"/>
      <c r="DF4" s="738"/>
      <c r="DG4" s="107"/>
      <c r="DH4" s="738"/>
      <c r="DI4" s="107"/>
      <c r="DJ4" s="738"/>
      <c r="DK4" s="107"/>
      <c r="DL4" s="738"/>
      <c r="DM4" s="107"/>
      <c r="DN4" s="738"/>
      <c r="DO4" s="107"/>
      <c r="DP4" s="738"/>
      <c r="DQ4" s="107"/>
      <c r="DR4" s="738"/>
      <c r="DS4" s="107"/>
      <c r="DT4" s="738"/>
      <c r="DU4" s="107"/>
      <c r="DV4" s="738"/>
      <c r="DW4" s="107"/>
      <c r="DX4" s="738"/>
      <c r="DY4" s="107"/>
      <c r="DZ4" s="738"/>
      <c r="EA4" s="107"/>
      <c r="EB4" s="738"/>
      <c r="EC4" s="107"/>
      <c r="ED4" s="738"/>
      <c r="EE4" s="107"/>
      <c r="EF4" s="738"/>
      <c r="EG4" s="107"/>
      <c r="EH4" s="738"/>
      <c r="EI4" s="107"/>
      <c r="EJ4" s="738"/>
      <c r="EK4" s="107"/>
      <c r="EL4" s="738"/>
      <c r="EM4" s="107"/>
      <c r="EN4" s="738"/>
      <c r="EO4" s="107"/>
      <c r="EP4" s="738"/>
      <c r="EQ4" s="107"/>
      <c r="ER4" s="738"/>
      <c r="ES4" s="107"/>
      <c r="ET4" s="738"/>
      <c r="EU4" s="107"/>
      <c r="EV4" s="738"/>
      <c r="EW4" s="107"/>
      <c r="EX4" s="738"/>
      <c r="EY4" s="107"/>
      <c r="EZ4" s="738"/>
      <c r="FA4" s="107"/>
      <c r="FB4" s="738"/>
      <c r="FC4" s="107"/>
      <c r="FD4" s="738"/>
      <c r="FE4" s="107"/>
      <c r="FF4" s="738"/>
      <c r="FG4" s="107"/>
      <c r="FH4" s="738"/>
      <c r="FI4" s="107"/>
      <c r="FJ4" s="738"/>
      <c r="FK4" s="107"/>
      <c r="FL4" s="738"/>
      <c r="FM4" s="107"/>
      <c r="FN4" s="738"/>
      <c r="FO4" s="107"/>
      <c r="FP4" s="738"/>
      <c r="FQ4" s="107"/>
      <c r="FR4" s="738"/>
      <c r="FS4" s="107"/>
      <c r="FT4" s="738"/>
      <c r="FU4" s="107"/>
      <c r="FV4" s="738"/>
      <c r="FW4" s="107"/>
      <c r="FX4" s="738"/>
      <c r="FY4" s="107"/>
      <c r="FZ4" s="738"/>
      <c r="GA4" s="107"/>
      <c r="GB4" s="738"/>
      <c r="GC4" s="107"/>
      <c r="GD4" s="738"/>
      <c r="GE4" s="107"/>
      <c r="GF4" s="738"/>
      <c r="GG4" s="107"/>
      <c r="GH4" s="738"/>
      <c r="GI4" s="107"/>
      <c r="GJ4" s="738"/>
      <c r="GK4" s="107"/>
      <c r="GL4" s="738"/>
      <c r="GM4" s="107"/>
      <c r="GN4" s="738"/>
      <c r="GO4" s="107"/>
      <c r="GP4" s="738"/>
      <c r="GQ4" s="107"/>
      <c r="GR4" s="738"/>
      <c r="GS4" s="107"/>
      <c r="GT4" s="738"/>
      <c r="GU4" s="107"/>
      <c r="GV4" s="738"/>
      <c r="GW4" s="107"/>
      <c r="GX4" s="738"/>
      <c r="GY4" s="107"/>
      <c r="GZ4" s="738"/>
      <c r="HA4" s="107"/>
      <c r="HB4" s="738"/>
      <c r="HC4" s="107"/>
      <c r="HD4" s="738"/>
      <c r="HE4" s="107"/>
      <c r="HF4" s="738"/>
      <c r="HG4" s="107"/>
      <c r="HH4" s="738"/>
      <c r="HI4" s="107"/>
      <c r="HJ4" s="738"/>
      <c r="HK4" s="107"/>
      <c r="HL4" s="738"/>
      <c r="HM4" s="107"/>
      <c r="HN4" s="738"/>
      <c r="HO4" s="107"/>
      <c r="HP4" s="738"/>
      <c r="HQ4" s="107"/>
      <c r="HR4" s="738"/>
      <c r="HS4" s="107"/>
      <c r="HT4" s="738"/>
      <c r="HU4" s="107"/>
      <c r="HV4" s="738"/>
      <c r="HW4" s="107"/>
      <c r="HX4" s="738"/>
      <c r="HY4" s="107"/>
      <c r="HZ4" s="738"/>
      <c r="IA4" s="107"/>
      <c r="IB4" s="738"/>
      <c r="IC4" s="107"/>
      <c r="ID4" s="738"/>
      <c r="IE4" s="107"/>
      <c r="IF4" s="738"/>
      <c r="IG4" s="107"/>
      <c r="IH4" s="738"/>
      <c r="II4" s="107"/>
      <c r="IJ4" s="738"/>
      <c r="IK4" s="107"/>
      <c r="IL4" s="738"/>
      <c r="IM4" s="107"/>
      <c r="IN4" s="738"/>
      <c r="IO4" s="107"/>
      <c r="IP4" s="738"/>
      <c r="IQ4" s="107"/>
      <c r="IR4" s="738"/>
      <c r="IS4" s="107"/>
      <c r="IT4" s="738"/>
      <c r="IU4" s="107"/>
      <c r="IV4" s="738"/>
      <c r="IW4" s="107"/>
    </row>
    <row r="5" spans="1:257" s="37" customFormat="1">
      <c r="A5" s="109" t="s">
        <v>526</v>
      </c>
      <c r="C5" s="109"/>
      <c r="E5" s="109"/>
      <c r="F5" s="198"/>
      <c r="G5" s="109"/>
      <c r="J5" s="109"/>
      <c r="K5" s="42"/>
      <c r="L5" s="109"/>
      <c r="N5" s="109"/>
      <c r="P5" s="109"/>
      <c r="R5" s="109"/>
      <c r="T5" s="109"/>
      <c r="V5" s="109"/>
      <c r="X5" s="109"/>
      <c r="Z5" s="109"/>
      <c r="AB5" s="109"/>
      <c r="AD5" s="109"/>
      <c r="AF5" s="109"/>
      <c r="AH5" s="109"/>
      <c r="AJ5" s="109"/>
      <c r="AL5" s="109"/>
      <c r="AN5" s="109"/>
      <c r="AP5" s="109"/>
      <c r="AR5" s="109"/>
      <c r="AT5" s="109"/>
      <c r="AV5" s="109"/>
      <c r="AX5" s="109"/>
      <c r="AZ5" s="109"/>
      <c r="BB5" s="109"/>
      <c r="BD5" s="109"/>
      <c r="BF5" s="109"/>
      <c r="BH5" s="109"/>
      <c r="BJ5" s="109"/>
      <c r="BL5" s="109"/>
      <c r="BN5" s="109"/>
      <c r="BP5" s="109"/>
      <c r="BR5" s="109"/>
      <c r="BT5" s="109"/>
      <c r="BV5" s="109"/>
      <c r="BX5" s="109"/>
      <c r="BZ5" s="109"/>
      <c r="CB5" s="109"/>
      <c r="CD5" s="109"/>
      <c r="CF5" s="109"/>
      <c r="CH5" s="109"/>
      <c r="CJ5" s="109"/>
      <c r="CL5" s="109"/>
      <c r="CN5" s="109"/>
      <c r="CP5" s="109"/>
      <c r="CR5" s="109"/>
      <c r="CT5" s="109"/>
      <c r="CV5" s="109"/>
      <c r="CX5" s="109"/>
      <c r="CZ5" s="109"/>
      <c r="DB5" s="109"/>
      <c r="DD5" s="109"/>
      <c r="DF5" s="109"/>
      <c r="DH5" s="109"/>
      <c r="DJ5" s="109"/>
      <c r="DL5" s="109"/>
      <c r="DN5" s="109"/>
      <c r="DP5" s="109"/>
      <c r="DR5" s="109"/>
      <c r="DT5" s="109"/>
      <c r="DV5" s="109"/>
      <c r="DX5" s="109"/>
      <c r="DZ5" s="109"/>
      <c r="EB5" s="109"/>
      <c r="ED5" s="109"/>
      <c r="EF5" s="109"/>
      <c r="EH5" s="109"/>
      <c r="EJ5" s="109"/>
      <c r="EL5" s="109"/>
      <c r="EN5" s="109"/>
      <c r="EP5" s="109"/>
      <c r="ER5" s="109"/>
      <c r="ET5" s="109"/>
      <c r="EV5" s="109"/>
      <c r="EX5" s="109"/>
      <c r="EZ5" s="109"/>
      <c r="FB5" s="109"/>
      <c r="FD5" s="109"/>
      <c r="FF5" s="109"/>
      <c r="FH5" s="109"/>
      <c r="FJ5" s="109"/>
      <c r="FL5" s="109"/>
      <c r="FN5" s="109"/>
      <c r="FP5" s="109"/>
      <c r="FR5" s="109"/>
      <c r="FT5" s="109"/>
      <c r="FV5" s="109"/>
      <c r="FX5" s="109"/>
      <c r="FZ5" s="109"/>
      <c r="GB5" s="109"/>
      <c r="GD5" s="109"/>
      <c r="GF5" s="109"/>
      <c r="GH5" s="109"/>
      <c r="GJ5" s="109"/>
      <c r="GL5" s="109"/>
      <c r="GN5" s="109"/>
      <c r="GP5" s="109"/>
      <c r="GR5" s="109"/>
      <c r="GT5" s="109"/>
      <c r="GV5" s="109"/>
      <c r="GX5" s="109"/>
      <c r="GZ5" s="109"/>
      <c r="HB5" s="109"/>
      <c r="HD5" s="109"/>
      <c r="HF5" s="109"/>
      <c r="HH5" s="109"/>
      <c r="HJ5" s="109"/>
      <c r="HL5" s="109"/>
      <c r="HN5" s="109"/>
      <c r="HP5" s="109"/>
      <c r="HR5" s="109"/>
      <c r="HT5" s="109"/>
      <c r="HV5" s="109"/>
      <c r="HX5" s="109"/>
      <c r="HZ5" s="109"/>
      <c r="IB5" s="109"/>
      <c r="ID5" s="109"/>
      <c r="IF5" s="109"/>
      <c r="IH5" s="109"/>
      <c r="IJ5" s="109"/>
      <c r="IL5" s="109"/>
      <c r="IN5" s="109"/>
      <c r="IP5" s="109"/>
      <c r="IR5" s="109"/>
      <c r="IT5" s="109"/>
      <c r="IV5" s="109"/>
    </row>
    <row r="6" spans="1:257" s="37" customFormat="1">
      <c r="F6" s="198"/>
    </row>
    <row r="7" spans="1:257" s="49" customFormat="1" ht="45">
      <c r="A7" s="43" t="s">
        <v>527</v>
      </c>
      <c r="B7" s="44" t="s">
        <v>51</v>
      </c>
      <c r="C7" s="45" t="s">
        <v>528</v>
      </c>
      <c r="D7" s="46" t="s">
        <v>529</v>
      </c>
      <c r="E7" s="44" t="s">
        <v>530</v>
      </c>
      <c r="F7" s="199" t="s">
        <v>52</v>
      </c>
      <c r="G7" s="46" t="s">
        <v>531</v>
      </c>
      <c r="H7" s="47" t="s">
        <v>689</v>
      </c>
      <c r="I7" s="47" t="s">
        <v>727</v>
      </c>
    </row>
    <row r="8" spans="1:257" s="37" customFormat="1" ht="18.75">
      <c r="A8" s="1467" t="s">
        <v>1042</v>
      </c>
      <c r="B8" s="1468"/>
      <c r="C8" s="1468"/>
      <c r="D8" s="1468"/>
      <c r="E8" s="1468"/>
      <c r="F8" s="1468"/>
      <c r="G8" s="1468"/>
      <c r="H8" s="674"/>
      <c r="I8" s="674"/>
    </row>
    <row r="9" spans="1:257" s="132" customFormat="1" ht="38.25" customHeight="1">
      <c r="A9" s="1169" t="s">
        <v>626</v>
      </c>
      <c r="B9" s="1484"/>
      <c r="C9" s="1176" t="s">
        <v>1354</v>
      </c>
      <c r="D9" s="1318" t="s">
        <v>1462</v>
      </c>
      <c r="E9" s="1581"/>
      <c r="F9" s="493" t="s">
        <v>101</v>
      </c>
      <c r="G9" s="493">
        <v>1470</v>
      </c>
      <c r="H9" s="493">
        <v>1390</v>
      </c>
      <c r="I9" s="493">
        <v>1320</v>
      </c>
    </row>
    <row r="10" spans="1:257" ht="38.25" customHeight="1">
      <c r="A10" s="1169"/>
      <c r="B10" s="1484"/>
      <c r="C10" s="1176"/>
      <c r="D10" s="1318"/>
      <c r="E10" s="1582"/>
      <c r="F10" s="698" t="s">
        <v>37</v>
      </c>
      <c r="G10" s="646">
        <v>600</v>
      </c>
      <c r="H10" s="646">
        <v>570</v>
      </c>
      <c r="I10" s="646">
        <v>540</v>
      </c>
    </row>
    <row r="11" spans="1:257" s="99" customFormat="1" ht="20.25" customHeight="1">
      <c r="A11" s="1591" t="s">
        <v>983</v>
      </c>
      <c r="B11" s="1591"/>
      <c r="C11" s="1591"/>
      <c r="D11" s="1591"/>
      <c r="E11" s="1591"/>
      <c r="F11" s="1591"/>
      <c r="G11" s="1591"/>
      <c r="H11" s="1591"/>
      <c r="I11" s="760"/>
    </row>
    <row r="12" spans="1:257">
      <c r="A12" s="1289" t="s">
        <v>272</v>
      </c>
      <c r="B12" s="1001"/>
      <c r="C12" s="1185" t="s">
        <v>984</v>
      </c>
      <c r="D12" s="1179" t="s">
        <v>1307</v>
      </c>
      <c r="E12" s="1001"/>
      <c r="F12" s="97" t="s">
        <v>422</v>
      </c>
      <c r="G12" s="53">
        <v>190</v>
      </c>
      <c r="H12" s="53">
        <v>180</v>
      </c>
      <c r="I12" s="53"/>
    </row>
    <row r="13" spans="1:257">
      <c r="A13" s="1289"/>
      <c r="B13" s="1001"/>
      <c r="C13" s="1185"/>
      <c r="D13" s="1252"/>
      <c r="E13" s="1001"/>
      <c r="F13" s="97" t="s">
        <v>106</v>
      </c>
      <c r="G13" s="53">
        <v>450</v>
      </c>
      <c r="H13" s="53">
        <v>435</v>
      </c>
      <c r="I13" s="53"/>
    </row>
    <row r="14" spans="1:257">
      <c r="A14" s="1289"/>
      <c r="B14" s="1001"/>
      <c r="C14" s="1185"/>
      <c r="D14" s="1252"/>
      <c r="E14" s="1001"/>
      <c r="F14" s="97" t="s">
        <v>273</v>
      </c>
      <c r="G14" s="53">
        <v>775</v>
      </c>
      <c r="H14" s="53">
        <v>750</v>
      </c>
      <c r="I14" s="53">
        <v>730</v>
      </c>
    </row>
    <row r="15" spans="1:257">
      <c r="A15" s="1289"/>
      <c r="B15" s="1001"/>
      <c r="C15" s="1185"/>
      <c r="D15" s="1252"/>
      <c r="E15" s="1001"/>
      <c r="F15" s="97" t="s">
        <v>11</v>
      </c>
      <c r="G15" s="53">
        <v>1480</v>
      </c>
      <c r="H15" s="53">
        <v>1400</v>
      </c>
      <c r="I15" s="53">
        <v>1335</v>
      </c>
    </row>
    <row r="16" spans="1:257">
      <c r="A16" s="1289"/>
      <c r="B16" s="1001"/>
      <c r="C16" s="1185"/>
      <c r="D16" s="1252"/>
      <c r="E16" s="53" t="s">
        <v>280</v>
      </c>
      <c r="F16" s="97" t="s">
        <v>277</v>
      </c>
      <c r="G16" s="53"/>
      <c r="H16" s="53"/>
      <c r="I16" s="53"/>
    </row>
    <row r="17" spans="1:11">
      <c r="A17" s="1289"/>
      <c r="B17" s="1001"/>
      <c r="C17" s="1185"/>
      <c r="D17" s="1180"/>
      <c r="E17" s="53" t="s">
        <v>281</v>
      </c>
      <c r="F17" s="97" t="s">
        <v>282</v>
      </c>
      <c r="G17" s="53"/>
      <c r="H17" s="53"/>
      <c r="I17" s="53"/>
    </row>
    <row r="18" spans="1:11" ht="33" customHeight="1">
      <c r="A18" s="1289"/>
      <c r="B18" s="1001"/>
      <c r="C18" s="1185" t="s">
        <v>985</v>
      </c>
      <c r="D18" s="1001"/>
      <c r="E18" s="1001"/>
      <c r="F18" s="97" t="s">
        <v>8</v>
      </c>
      <c r="G18" s="53">
        <v>280</v>
      </c>
      <c r="H18" s="53">
        <v>270</v>
      </c>
      <c r="I18" s="53"/>
      <c r="J18" s="42" t="s">
        <v>649</v>
      </c>
    </row>
    <row r="19" spans="1:11" ht="27.75" customHeight="1">
      <c r="A19" s="1289"/>
      <c r="B19" s="1001"/>
      <c r="C19" s="1185"/>
      <c r="D19" s="1001"/>
      <c r="E19" s="1001"/>
      <c r="F19" s="97" t="s">
        <v>183</v>
      </c>
      <c r="G19" s="53">
        <v>1180</v>
      </c>
      <c r="H19" s="53">
        <v>1120</v>
      </c>
      <c r="I19" s="53">
        <v>1065</v>
      </c>
      <c r="J19" s="42" t="s">
        <v>225</v>
      </c>
    </row>
    <row r="20" spans="1:11">
      <c r="A20" s="1289"/>
      <c r="B20" s="1001"/>
      <c r="C20" s="1185" t="s">
        <v>986</v>
      </c>
      <c r="D20" s="1185" t="s">
        <v>987</v>
      </c>
      <c r="E20" s="1001"/>
      <c r="F20" s="97" t="s">
        <v>43</v>
      </c>
      <c r="G20" s="53">
        <v>179</v>
      </c>
      <c r="H20" s="53">
        <v>175</v>
      </c>
      <c r="I20" s="53"/>
      <c r="J20" s="42" t="s">
        <v>274</v>
      </c>
    </row>
    <row r="21" spans="1:11">
      <c r="A21" s="1289"/>
      <c r="B21" s="1001"/>
      <c r="C21" s="1185"/>
      <c r="D21" s="1185"/>
      <c r="E21" s="1001"/>
      <c r="F21" s="97" t="s">
        <v>106</v>
      </c>
      <c r="G21" s="53">
        <v>265</v>
      </c>
      <c r="H21" s="53">
        <v>255</v>
      </c>
      <c r="I21" s="53"/>
      <c r="J21" s="42" t="s">
        <v>275</v>
      </c>
    </row>
    <row r="22" spans="1:11">
      <c r="A22" s="1289"/>
      <c r="B22" s="1001"/>
      <c r="C22" s="1185"/>
      <c r="D22" s="1185"/>
      <c r="E22" s="1001"/>
      <c r="F22" s="97" t="s">
        <v>38</v>
      </c>
      <c r="G22" s="53">
        <v>625</v>
      </c>
      <c r="H22" s="53">
        <v>600</v>
      </c>
      <c r="I22" s="53">
        <v>575</v>
      </c>
    </row>
    <row r="23" spans="1:11">
      <c r="A23" s="1289"/>
      <c r="B23" s="1001"/>
      <c r="C23" s="1185"/>
      <c r="D23" s="1185"/>
      <c r="E23" s="1001"/>
      <c r="F23" s="97" t="s">
        <v>19</v>
      </c>
      <c r="G23" s="53">
        <v>1090</v>
      </c>
      <c r="H23" s="53">
        <v>1035</v>
      </c>
      <c r="I23" s="53">
        <v>980</v>
      </c>
    </row>
    <row r="24" spans="1:11">
      <c r="A24" s="1289"/>
      <c r="B24" s="1001"/>
      <c r="C24" s="1037" t="s">
        <v>276</v>
      </c>
      <c r="D24" s="1179" t="s">
        <v>988</v>
      </c>
      <c r="E24" s="1345" t="s">
        <v>285</v>
      </c>
      <c r="F24" s="97" t="s">
        <v>422</v>
      </c>
      <c r="G24" s="53">
        <v>170</v>
      </c>
      <c r="H24" s="53">
        <v>165</v>
      </c>
      <c r="I24" s="53"/>
      <c r="J24" s="42" t="s">
        <v>274</v>
      </c>
      <c r="K24" s="200"/>
    </row>
    <row r="25" spans="1:11">
      <c r="A25" s="1289"/>
      <c r="B25" s="1001"/>
      <c r="C25" s="1037"/>
      <c r="D25" s="1252"/>
      <c r="E25" s="1345"/>
      <c r="F25" s="97" t="s">
        <v>106</v>
      </c>
      <c r="G25" s="53">
        <v>400</v>
      </c>
      <c r="H25" s="53">
        <v>385</v>
      </c>
      <c r="I25" s="53">
        <v>375</v>
      </c>
      <c r="J25" s="42" t="s">
        <v>225</v>
      </c>
    </row>
    <row r="26" spans="1:11">
      <c r="A26" s="1289"/>
      <c r="B26" s="1001"/>
      <c r="C26" s="1037"/>
      <c r="D26" s="1252"/>
      <c r="E26" s="1345"/>
      <c r="F26" s="97" t="s">
        <v>273</v>
      </c>
      <c r="G26" s="53">
        <v>755</v>
      </c>
      <c r="H26" s="53">
        <v>725</v>
      </c>
      <c r="I26" s="53">
        <v>690</v>
      </c>
      <c r="J26" s="42" t="s">
        <v>225</v>
      </c>
    </row>
    <row r="27" spans="1:11">
      <c r="A27" s="1289"/>
      <c r="B27" s="1001"/>
      <c r="C27" s="1037"/>
      <c r="D27" s="1180"/>
      <c r="E27" s="1345"/>
      <c r="F27" s="97" t="s">
        <v>11</v>
      </c>
      <c r="G27" s="53">
        <v>1420</v>
      </c>
      <c r="H27" s="53">
        <v>1350</v>
      </c>
      <c r="I27" s="53">
        <v>1280</v>
      </c>
    </row>
    <row r="28" spans="1:11" ht="57" customHeight="1">
      <c r="A28" s="1289"/>
      <c r="B28" s="53"/>
      <c r="C28" s="708" t="s">
        <v>761</v>
      </c>
      <c r="D28" s="61" t="s">
        <v>762</v>
      </c>
      <c r="E28" s="53" t="s">
        <v>286</v>
      </c>
      <c r="F28" s="97" t="s">
        <v>277</v>
      </c>
      <c r="G28" s="53"/>
      <c r="H28" s="53"/>
      <c r="I28" s="53"/>
      <c r="J28" s="42" t="s">
        <v>434</v>
      </c>
    </row>
    <row r="29" spans="1:11" ht="55.5" customHeight="1">
      <c r="A29" s="1289"/>
      <c r="B29" s="53"/>
      <c r="C29" s="708" t="s">
        <v>759</v>
      </c>
      <c r="D29" s="61" t="s">
        <v>760</v>
      </c>
      <c r="E29" s="53" t="s">
        <v>286</v>
      </c>
      <c r="F29" s="97" t="s">
        <v>279</v>
      </c>
      <c r="G29" s="53"/>
      <c r="H29" s="53"/>
      <c r="I29" s="53"/>
      <c r="J29" s="42" t="s">
        <v>278</v>
      </c>
    </row>
    <row r="30" spans="1:11" ht="21.75" customHeight="1">
      <c r="A30" s="1289"/>
      <c r="B30" s="1001"/>
      <c r="C30" s="1037" t="s">
        <v>757</v>
      </c>
      <c r="D30" s="1194" t="s">
        <v>758</v>
      </c>
      <c r="E30" s="53" t="s">
        <v>280</v>
      </c>
      <c r="F30" s="97" t="s">
        <v>277</v>
      </c>
      <c r="G30" s="53"/>
      <c r="H30" s="53"/>
      <c r="I30" s="53"/>
      <c r="J30" s="42" t="s">
        <v>278</v>
      </c>
    </row>
    <row r="31" spans="1:11" ht="21.75" customHeight="1">
      <c r="A31" s="1289"/>
      <c r="B31" s="1001"/>
      <c r="C31" s="1037"/>
      <c r="D31" s="1194"/>
      <c r="E31" s="53" t="s">
        <v>281</v>
      </c>
      <c r="F31" s="97" t="s">
        <v>282</v>
      </c>
      <c r="G31" s="53"/>
      <c r="H31" s="53"/>
      <c r="I31" s="53"/>
      <c r="J31" s="42" t="s">
        <v>264</v>
      </c>
    </row>
    <row r="32" spans="1:11" ht="25.5" customHeight="1">
      <c r="A32" s="1289"/>
      <c r="B32" s="1001"/>
      <c r="C32" s="1037" t="s">
        <v>283</v>
      </c>
      <c r="D32" s="1185" t="s">
        <v>990</v>
      </c>
      <c r="E32" s="53" t="s">
        <v>280</v>
      </c>
      <c r="F32" s="97" t="s">
        <v>277</v>
      </c>
      <c r="G32" s="53"/>
      <c r="H32" s="53"/>
      <c r="I32" s="53"/>
      <c r="J32" s="42" t="s">
        <v>278</v>
      </c>
    </row>
    <row r="33" spans="1:12" ht="25.5" customHeight="1">
      <c r="A33" s="1289"/>
      <c r="B33" s="1001"/>
      <c r="C33" s="1037"/>
      <c r="D33" s="1185"/>
      <c r="E33" s="53" t="s">
        <v>281</v>
      </c>
      <c r="F33" s="97" t="s">
        <v>282</v>
      </c>
      <c r="G33" s="53"/>
      <c r="H33" s="53"/>
      <c r="I33" s="53"/>
      <c r="J33" s="42" t="s">
        <v>264</v>
      </c>
    </row>
    <row r="34" spans="1:12" ht="30" customHeight="1">
      <c r="A34" s="1289"/>
      <c r="B34" s="1001"/>
      <c r="C34" s="1185" t="s">
        <v>754</v>
      </c>
      <c r="D34" s="1194" t="s">
        <v>755</v>
      </c>
      <c r="E34" s="53" t="s">
        <v>280</v>
      </c>
      <c r="F34" s="97" t="s">
        <v>277</v>
      </c>
      <c r="G34" s="53"/>
      <c r="H34" s="53"/>
      <c r="I34" s="53"/>
      <c r="J34" s="70" t="s">
        <v>278</v>
      </c>
    </row>
    <row r="35" spans="1:12">
      <c r="A35" s="1289"/>
      <c r="B35" s="1001"/>
      <c r="C35" s="1185"/>
      <c r="D35" s="1194"/>
      <c r="E35" s="53" t="s">
        <v>281</v>
      </c>
      <c r="F35" s="97" t="s">
        <v>282</v>
      </c>
      <c r="G35" s="53"/>
      <c r="H35" s="53"/>
      <c r="I35" s="53"/>
      <c r="J35" s="70" t="s">
        <v>264</v>
      </c>
    </row>
    <row r="36" spans="1:12" ht="30" customHeight="1">
      <c r="A36" s="1289"/>
      <c r="B36" s="1001"/>
      <c r="C36" s="1185"/>
      <c r="D36" s="1194" t="s">
        <v>756</v>
      </c>
      <c r="E36" s="53" t="s">
        <v>280</v>
      </c>
      <c r="F36" s="97" t="s">
        <v>277</v>
      </c>
      <c r="G36" s="53"/>
      <c r="H36" s="53"/>
      <c r="I36" s="53"/>
      <c r="J36" s="70" t="s">
        <v>278</v>
      </c>
    </row>
    <row r="37" spans="1:12">
      <c r="A37" s="1281"/>
      <c r="B37" s="979"/>
      <c r="C37" s="1179"/>
      <c r="D37" s="1188"/>
      <c r="E37" s="203" t="s">
        <v>281</v>
      </c>
      <c r="F37" s="286" t="s">
        <v>287</v>
      </c>
      <c r="G37" s="53"/>
      <c r="H37" s="203"/>
      <c r="I37" s="53"/>
      <c r="J37" s="70" t="s">
        <v>264</v>
      </c>
    </row>
    <row r="38" spans="1:12" ht="28.5">
      <c r="A38" s="1169" t="s">
        <v>1089</v>
      </c>
      <c r="B38" s="663"/>
      <c r="C38" s="708" t="s">
        <v>1091</v>
      </c>
      <c r="D38" s="530" t="s">
        <v>1090</v>
      </c>
      <c r="E38" s="53"/>
      <c r="F38" s="97" t="s">
        <v>12</v>
      </c>
      <c r="G38" s="53">
        <v>3105</v>
      </c>
      <c r="H38" s="53"/>
      <c r="I38" s="53"/>
      <c r="J38" s="70"/>
    </row>
    <row r="39" spans="1:12" ht="42.75">
      <c r="A39" s="1169"/>
      <c r="B39" s="663"/>
      <c r="C39" s="708" t="s">
        <v>1093</v>
      </c>
      <c r="D39" s="530" t="s">
        <v>1092</v>
      </c>
      <c r="E39" s="53"/>
      <c r="F39" s="97" t="s">
        <v>269</v>
      </c>
      <c r="G39" s="53">
        <v>4755</v>
      </c>
      <c r="H39" s="53"/>
      <c r="I39" s="53"/>
      <c r="J39" s="70"/>
    </row>
    <row r="40" spans="1:12" ht="29.25" customHeight="1">
      <c r="A40" s="1169"/>
      <c r="B40" s="1001"/>
      <c r="C40" s="1185" t="s">
        <v>1094</v>
      </c>
      <c r="D40" s="1572" t="s">
        <v>1095</v>
      </c>
      <c r="E40" s="53"/>
      <c r="F40" s="97" t="s">
        <v>10</v>
      </c>
      <c r="G40" s="53">
        <v>1585</v>
      </c>
      <c r="H40" s="53"/>
      <c r="I40" s="53"/>
      <c r="J40" s="70"/>
    </row>
    <row r="41" spans="1:12" ht="29.25" customHeight="1">
      <c r="A41" s="1169"/>
      <c r="B41" s="1001"/>
      <c r="C41" s="1185"/>
      <c r="D41" s="1572"/>
      <c r="E41" s="53"/>
      <c r="F41" s="97" t="s">
        <v>269</v>
      </c>
      <c r="G41" s="53">
        <v>3060</v>
      </c>
      <c r="H41" s="53"/>
      <c r="I41" s="53"/>
      <c r="J41" s="70"/>
    </row>
    <row r="42" spans="1:12">
      <c r="A42" s="1169"/>
      <c r="B42" s="1001"/>
      <c r="C42" s="1185" t="s">
        <v>1097</v>
      </c>
      <c r="D42" s="1572" t="s">
        <v>1096</v>
      </c>
      <c r="E42" s="53"/>
      <c r="F42" s="97" t="s">
        <v>273</v>
      </c>
      <c r="G42" s="53">
        <v>1990</v>
      </c>
      <c r="H42" s="53"/>
      <c r="I42" s="53"/>
      <c r="J42" s="70"/>
    </row>
    <row r="43" spans="1:12">
      <c r="A43" s="1169"/>
      <c r="B43" s="1001"/>
      <c r="C43" s="1185"/>
      <c r="D43" s="1572"/>
      <c r="E43" s="53"/>
      <c r="F43" s="97" t="s">
        <v>11</v>
      </c>
      <c r="G43" s="53">
        <v>3855</v>
      </c>
      <c r="H43" s="53"/>
      <c r="I43" s="53"/>
      <c r="J43" s="70"/>
    </row>
    <row r="44" spans="1:12" ht="28.5">
      <c r="A44" s="722"/>
      <c r="B44" s="531"/>
      <c r="C44" s="532" t="s">
        <v>1100</v>
      </c>
      <c r="D44" s="533" t="s">
        <v>1099</v>
      </c>
      <c r="E44" s="534"/>
      <c r="F44" s="535" t="s">
        <v>1098</v>
      </c>
      <c r="G44" s="534">
        <v>235</v>
      </c>
      <c r="H44" s="437"/>
      <c r="I44" s="53"/>
      <c r="J44" s="70"/>
    </row>
    <row r="45" spans="1:12">
      <c r="A45" s="722"/>
      <c r="B45" s="531"/>
      <c r="C45" s="532"/>
      <c r="D45" s="533"/>
      <c r="E45" s="534"/>
      <c r="F45" s="535"/>
      <c r="G45" s="534"/>
      <c r="H45" s="437"/>
      <c r="I45" s="53"/>
      <c r="J45" s="70"/>
    </row>
    <row r="46" spans="1:12" ht="60">
      <c r="A46" s="629" t="s">
        <v>1390</v>
      </c>
      <c r="B46" s="84"/>
      <c r="C46" s="598" t="s">
        <v>1411</v>
      </c>
      <c r="D46" s="762" t="s">
        <v>1412</v>
      </c>
      <c r="E46" s="599"/>
      <c r="F46" s="287" t="s">
        <v>422</v>
      </c>
      <c r="G46" s="578">
        <v>485</v>
      </c>
      <c r="H46" s="767">
        <v>460</v>
      </c>
      <c r="I46" s="767">
        <v>435</v>
      </c>
      <c r="J46" s="70"/>
    </row>
    <row r="47" spans="1:12">
      <c r="A47" s="648"/>
      <c r="B47" s="1517" t="s">
        <v>1043</v>
      </c>
      <c r="C47" s="1518"/>
      <c r="D47" s="1518"/>
      <c r="E47" s="1518"/>
      <c r="F47" s="1518"/>
      <c r="G47" s="1518"/>
      <c r="H47" s="1519"/>
      <c r="I47" s="767"/>
      <c r="J47" s="70"/>
    </row>
    <row r="48" spans="1:12" s="85" customFormat="1" ht="15" customHeight="1">
      <c r="A48" s="1006" t="s">
        <v>339</v>
      </c>
      <c r="B48" s="1586"/>
      <c r="C48" s="1588" t="s">
        <v>404</v>
      </c>
      <c r="D48" s="1575" t="s">
        <v>989</v>
      </c>
      <c r="E48" s="1577" t="s">
        <v>340</v>
      </c>
      <c r="F48" s="1579" t="s">
        <v>5</v>
      </c>
      <c r="G48" s="593">
        <v>5850</v>
      </c>
      <c r="H48" s="593">
        <v>5560</v>
      </c>
      <c r="I48" s="874">
        <v>5270</v>
      </c>
      <c r="J48" s="1580" t="s">
        <v>991</v>
      </c>
      <c r="K48" s="1580"/>
      <c r="L48" s="1580"/>
    </row>
    <row r="49" spans="1:12" s="85" customFormat="1" ht="47.25" customHeight="1">
      <c r="A49" s="1007"/>
      <c r="B49" s="1587"/>
      <c r="C49" s="1589"/>
      <c r="D49" s="1576"/>
      <c r="E49" s="1578"/>
      <c r="F49" s="1579"/>
      <c r="G49" s="872">
        <v>4460</v>
      </c>
      <c r="H49" s="871">
        <v>4240</v>
      </c>
      <c r="I49" s="871">
        <v>4010</v>
      </c>
      <c r="J49" s="1570" t="s">
        <v>993</v>
      </c>
      <c r="K49" s="1570"/>
      <c r="L49" s="1570"/>
    </row>
    <row r="50" spans="1:12" s="85" customFormat="1">
      <c r="A50" s="1007"/>
      <c r="B50" s="1587"/>
      <c r="C50" s="1589"/>
      <c r="D50" s="1576"/>
      <c r="E50" s="1578"/>
      <c r="F50" s="1579" t="s">
        <v>160</v>
      </c>
      <c r="G50" s="872">
        <v>3330</v>
      </c>
      <c r="H50" s="871">
        <v>3160</v>
      </c>
      <c r="I50" s="871">
        <v>3000</v>
      </c>
      <c r="J50" s="285" t="s">
        <v>991</v>
      </c>
    </row>
    <row r="51" spans="1:12" s="85" customFormat="1" ht="51.75" customHeight="1">
      <c r="A51" s="1007"/>
      <c r="B51" s="1587"/>
      <c r="C51" s="1589"/>
      <c r="D51" s="1576"/>
      <c r="E51" s="1578"/>
      <c r="F51" s="1579"/>
      <c r="G51" s="872">
        <v>2460</v>
      </c>
      <c r="H51" s="871">
        <v>2340</v>
      </c>
      <c r="I51" s="871">
        <v>2210</v>
      </c>
      <c r="J51" s="1570" t="s">
        <v>993</v>
      </c>
      <c r="K51" s="1570"/>
      <c r="L51" s="1570"/>
    </row>
    <row r="52" spans="1:12" s="85" customFormat="1">
      <c r="A52" s="1007"/>
      <c r="B52" s="1587"/>
      <c r="C52" s="1589"/>
      <c r="D52" s="1576"/>
      <c r="E52" s="1578"/>
      <c r="F52" s="1579" t="s">
        <v>8</v>
      </c>
      <c r="G52" s="872">
        <v>2170</v>
      </c>
      <c r="H52" s="871">
        <v>2060</v>
      </c>
      <c r="I52" s="871">
        <v>1950</v>
      </c>
      <c r="J52" s="285" t="s">
        <v>991</v>
      </c>
    </row>
    <row r="53" spans="1:12" s="85" customFormat="1" ht="27.75" customHeight="1">
      <c r="A53" s="1007"/>
      <c r="B53" s="1587"/>
      <c r="C53" s="1589"/>
      <c r="D53" s="1576"/>
      <c r="E53" s="1578"/>
      <c r="F53" s="1579"/>
      <c r="G53" s="872">
        <v>1910</v>
      </c>
      <c r="H53" s="871">
        <v>1810</v>
      </c>
      <c r="I53" s="871">
        <v>1720</v>
      </c>
      <c r="J53" s="1569" t="s">
        <v>992</v>
      </c>
      <c r="K53" s="1570"/>
      <c r="L53" s="1570"/>
    </row>
    <row r="54" spans="1:12" s="85" customFormat="1" ht="30.75" customHeight="1">
      <c r="A54" s="1007"/>
      <c r="B54" s="1584"/>
      <c r="C54" s="1214" t="s">
        <v>406</v>
      </c>
      <c r="D54" s="1585" t="s">
        <v>998</v>
      </c>
      <c r="E54" s="1559" t="s">
        <v>340</v>
      </c>
      <c r="F54" s="646" t="s">
        <v>5</v>
      </c>
      <c r="G54" s="872">
        <v>4460</v>
      </c>
      <c r="H54" s="871">
        <v>4240</v>
      </c>
      <c r="I54" s="871">
        <v>4010</v>
      </c>
      <c r="J54" s="1568" t="s">
        <v>994</v>
      </c>
      <c r="K54" s="1568"/>
      <c r="L54" s="1568"/>
    </row>
    <row r="55" spans="1:12" s="85" customFormat="1" ht="23.25" customHeight="1">
      <c r="A55" s="1007"/>
      <c r="B55" s="1584"/>
      <c r="C55" s="1214"/>
      <c r="D55" s="1585"/>
      <c r="E55" s="1559"/>
      <c r="F55" s="646" t="s">
        <v>160</v>
      </c>
      <c r="G55" s="872">
        <v>2460</v>
      </c>
      <c r="H55" s="871">
        <v>2340</v>
      </c>
      <c r="I55" s="871">
        <v>2210</v>
      </c>
      <c r="J55" s="1568"/>
      <c r="K55" s="1568"/>
      <c r="L55" s="1568"/>
    </row>
    <row r="56" spans="1:12" s="85" customFormat="1" ht="29.25" customHeight="1">
      <c r="A56" s="1007"/>
      <c r="B56" s="1584"/>
      <c r="C56" s="1214"/>
      <c r="D56" s="1585"/>
      <c r="E56" s="1559"/>
      <c r="F56" s="646" t="s">
        <v>8</v>
      </c>
      <c r="G56" s="872">
        <v>1910</v>
      </c>
      <c r="H56" s="871">
        <v>1810</v>
      </c>
      <c r="I56" s="871">
        <v>1720</v>
      </c>
      <c r="J56" s="1568" t="s">
        <v>995</v>
      </c>
      <c r="K56" s="1568"/>
      <c r="L56" s="1568"/>
    </row>
    <row r="57" spans="1:12" s="85" customFormat="1" ht="29.25" customHeight="1">
      <c r="A57" s="1007"/>
      <c r="B57" s="1584"/>
      <c r="C57" s="1214" t="s">
        <v>407</v>
      </c>
      <c r="D57" s="1585" t="s">
        <v>998</v>
      </c>
      <c r="E57" s="1571" t="s">
        <v>340</v>
      </c>
      <c r="F57" s="696">
        <v>5</v>
      </c>
      <c r="G57" s="873">
        <v>4970</v>
      </c>
      <c r="H57" s="871">
        <v>4725</v>
      </c>
      <c r="I57" s="871">
        <v>4470</v>
      </c>
      <c r="J57" s="1568" t="s">
        <v>996</v>
      </c>
      <c r="K57" s="1568"/>
      <c r="L57" s="1568"/>
    </row>
    <row r="58" spans="1:12" s="85" customFormat="1" ht="19.5" customHeight="1">
      <c r="A58" s="1007"/>
      <c r="B58" s="1584"/>
      <c r="C58" s="1214"/>
      <c r="D58" s="1585"/>
      <c r="E58" s="1571"/>
      <c r="F58" s="696" t="s">
        <v>160</v>
      </c>
      <c r="G58" s="873">
        <v>2720</v>
      </c>
      <c r="H58" s="871">
        <v>2580</v>
      </c>
      <c r="I58" s="871">
        <v>2450</v>
      </c>
      <c r="J58" s="1568" t="s">
        <v>997</v>
      </c>
      <c r="K58" s="1568"/>
      <c r="L58" s="1568"/>
    </row>
    <row r="59" spans="1:12" s="85" customFormat="1" ht="15.75" customHeight="1">
      <c r="A59" s="1007"/>
      <c r="B59" s="1584"/>
      <c r="C59" s="1537" t="s">
        <v>409</v>
      </c>
      <c r="D59" s="1525" t="s">
        <v>998</v>
      </c>
      <c r="E59" s="1571"/>
      <c r="F59" s="287" t="s">
        <v>5</v>
      </c>
      <c r="G59" s="873">
        <v>5980</v>
      </c>
      <c r="H59" s="871">
        <v>5680</v>
      </c>
      <c r="I59" s="871">
        <v>5380</v>
      </c>
      <c r="J59" s="1573" t="s">
        <v>405</v>
      </c>
      <c r="K59" s="1573"/>
      <c r="L59" s="1573"/>
    </row>
    <row r="60" spans="1:12" s="85" customFormat="1" ht="15.75" customHeight="1">
      <c r="A60" s="1007"/>
      <c r="B60" s="1584"/>
      <c r="C60" s="1538"/>
      <c r="D60" s="1526"/>
      <c r="E60" s="1571"/>
      <c r="F60" s="287" t="s">
        <v>160</v>
      </c>
      <c r="G60" s="873">
        <v>3400</v>
      </c>
      <c r="H60" s="871">
        <v>3230</v>
      </c>
      <c r="I60" s="871">
        <v>3060</v>
      </c>
      <c r="J60" s="1573"/>
      <c r="K60" s="1573"/>
      <c r="L60" s="1573"/>
    </row>
    <row r="61" spans="1:12" s="85" customFormat="1" ht="30" customHeight="1">
      <c r="A61" s="1007"/>
      <c r="B61" s="1584"/>
      <c r="C61" s="1583"/>
      <c r="D61" s="1574"/>
      <c r="E61" s="1571"/>
      <c r="F61" s="767" t="s">
        <v>8</v>
      </c>
      <c r="G61" s="873">
        <v>2260</v>
      </c>
      <c r="H61" s="871">
        <v>2040</v>
      </c>
      <c r="I61" s="871">
        <v>1800</v>
      </c>
      <c r="J61" s="1573"/>
      <c r="K61" s="1573"/>
      <c r="L61" s="1573"/>
    </row>
    <row r="62" spans="1:12" s="85" customFormat="1" ht="30" customHeight="1">
      <c r="A62" s="1008"/>
      <c r="B62" s="288"/>
      <c r="C62" s="291" t="s">
        <v>408</v>
      </c>
      <c r="D62" s="289" t="s">
        <v>998</v>
      </c>
      <c r="E62" s="764"/>
      <c r="F62" s="287" t="s">
        <v>160</v>
      </c>
      <c r="G62" s="873">
        <v>4120</v>
      </c>
      <c r="H62" s="871">
        <v>3920</v>
      </c>
      <c r="I62" s="871">
        <v>3710</v>
      </c>
      <c r="J62" s="1567" t="s">
        <v>999</v>
      </c>
      <c r="K62" s="1567"/>
      <c r="L62" s="1567"/>
    </row>
    <row r="63" spans="1:12" s="85" customFormat="1" ht="30" customHeight="1">
      <c r="A63" s="240" t="s">
        <v>54</v>
      </c>
      <c r="B63" s="53"/>
      <c r="C63" s="310" t="s">
        <v>1366</v>
      </c>
      <c r="D63" s="289" t="s">
        <v>431</v>
      </c>
      <c r="E63" s="764"/>
      <c r="F63" s="287" t="s">
        <v>9</v>
      </c>
      <c r="G63" s="578">
        <v>375</v>
      </c>
      <c r="H63" s="767">
        <v>360</v>
      </c>
      <c r="I63" s="767">
        <v>340</v>
      </c>
      <c r="J63" s="766"/>
      <c r="K63" s="765"/>
      <c r="L63" s="765"/>
    </row>
    <row r="64" spans="1:12" s="85" customFormat="1" ht="30" customHeight="1">
      <c r="A64" s="594"/>
      <c r="B64" s="70"/>
      <c r="C64" s="595"/>
      <c r="D64" s="298"/>
      <c r="E64" s="299"/>
      <c r="F64" s="596"/>
      <c r="G64" s="597"/>
      <c r="H64" s="448"/>
      <c r="I64" s="448"/>
      <c r="J64" s="766"/>
      <c r="K64" s="765"/>
      <c r="L64" s="765"/>
    </row>
    <row r="65" spans="1:12" s="85" customFormat="1" ht="30" customHeight="1">
      <c r="A65" s="594"/>
      <c r="B65" s="70" t="s">
        <v>1407</v>
      </c>
      <c r="C65" s="595"/>
      <c r="D65" s="298"/>
      <c r="E65" s="299"/>
      <c r="F65" s="596"/>
      <c r="G65" s="597"/>
      <c r="H65" s="448"/>
      <c r="I65" s="448"/>
      <c r="J65" s="766"/>
      <c r="K65" s="765"/>
      <c r="L65" s="765"/>
    </row>
    <row r="66" spans="1:12" ht="45">
      <c r="A66" s="629" t="s">
        <v>1390</v>
      </c>
      <c r="B66" s="84"/>
      <c r="C66" s="598" t="s">
        <v>1408</v>
      </c>
      <c r="D66" s="762" t="s">
        <v>1410</v>
      </c>
      <c r="E66" s="599"/>
      <c r="F66" s="287" t="s">
        <v>1409</v>
      </c>
      <c r="G66" s="578">
        <v>240</v>
      </c>
      <c r="H66" s="767">
        <v>230</v>
      </c>
      <c r="I66" s="767">
        <v>210</v>
      </c>
      <c r="J66" s="765"/>
      <c r="K66" s="765"/>
      <c r="L66" s="765"/>
    </row>
    <row r="68" spans="1:12">
      <c r="A68" s="1562" t="s">
        <v>418</v>
      </c>
      <c r="B68" s="1562"/>
      <c r="C68" s="1562"/>
      <c r="D68" s="1562"/>
      <c r="E68" s="1562"/>
      <c r="F68" s="1562"/>
      <c r="G68" s="1562"/>
      <c r="H68" s="1562"/>
      <c r="I68" s="768"/>
    </row>
    <row r="69" spans="1:12" ht="30">
      <c r="A69" s="648" t="s">
        <v>419</v>
      </c>
      <c r="B69" s="203"/>
      <c r="C69" s="203" t="s">
        <v>420</v>
      </c>
      <c r="D69" s="536" t="s">
        <v>1000</v>
      </c>
      <c r="E69" s="203"/>
      <c r="F69" s="286" t="s">
        <v>421</v>
      </c>
      <c r="G69" s="537">
        <v>170</v>
      </c>
      <c r="H69" s="538">
        <v>160</v>
      </c>
      <c r="I69" s="300"/>
    </row>
    <row r="70" spans="1:12" ht="30">
      <c r="A70" s="1022" t="s">
        <v>518</v>
      </c>
      <c r="B70" s="646"/>
      <c r="C70" s="646" t="s">
        <v>1341</v>
      </c>
      <c r="D70" s="692" t="s">
        <v>1338</v>
      </c>
      <c r="E70" s="646"/>
      <c r="F70" s="698" t="s">
        <v>6</v>
      </c>
      <c r="G70" s="578">
        <v>4895</v>
      </c>
      <c r="H70" s="767">
        <v>4650</v>
      </c>
      <c r="I70" s="767">
        <v>4415</v>
      </c>
    </row>
    <row r="71" spans="1:12" ht="30">
      <c r="A71" s="1000"/>
      <c r="B71" s="646"/>
      <c r="C71" s="646" t="s">
        <v>1342</v>
      </c>
      <c r="D71" s="692" t="s">
        <v>1339</v>
      </c>
      <c r="E71" s="646"/>
      <c r="F71" s="698" t="s">
        <v>1340</v>
      </c>
      <c r="G71" s="578">
        <v>365</v>
      </c>
      <c r="H71" s="767">
        <v>355</v>
      </c>
      <c r="I71" s="767">
        <v>330</v>
      </c>
    </row>
    <row r="73" spans="1:12" ht="21.75" customHeight="1">
      <c r="A73" s="1562" t="s">
        <v>423</v>
      </c>
      <c r="B73" s="1562"/>
      <c r="C73" s="1562"/>
      <c r="D73" s="1562"/>
      <c r="E73" s="1562"/>
      <c r="F73" s="1562"/>
      <c r="G73" s="1562"/>
      <c r="H73" s="1562"/>
      <c r="I73" s="768"/>
      <c r="K73" s="42" t="s">
        <v>410</v>
      </c>
    </row>
    <row r="74" spans="1:12" ht="47.25" customHeight="1">
      <c r="A74" s="1037" t="s">
        <v>313</v>
      </c>
      <c r="B74" s="1001"/>
      <c r="C74" s="1185" t="s">
        <v>425</v>
      </c>
      <c r="D74" s="1356" t="s">
        <v>427</v>
      </c>
      <c r="E74" s="53"/>
      <c r="F74" s="698"/>
      <c r="G74" s="646"/>
      <c r="H74" s="646"/>
      <c r="I74" s="192"/>
    </row>
    <row r="75" spans="1:12" ht="33.75" customHeight="1">
      <c r="A75" s="1037"/>
      <c r="B75" s="1001"/>
      <c r="C75" s="1185"/>
      <c r="D75" s="1356"/>
      <c r="E75" s="53"/>
      <c r="F75" s="698" t="s">
        <v>290</v>
      </c>
      <c r="G75" s="646">
        <v>960</v>
      </c>
      <c r="H75" s="646">
        <v>870</v>
      </c>
      <c r="I75" s="192"/>
    </row>
    <row r="76" spans="1:12" ht="25.5" customHeight="1">
      <c r="A76" s="1037"/>
      <c r="B76" s="1001"/>
      <c r="C76" s="69" t="s">
        <v>426</v>
      </c>
      <c r="D76" s="1356"/>
      <c r="E76" s="53"/>
      <c r="F76" s="698" t="s">
        <v>290</v>
      </c>
      <c r="G76" s="646">
        <v>1125</v>
      </c>
      <c r="H76" s="646">
        <v>1070</v>
      </c>
      <c r="I76" s="192"/>
    </row>
    <row r="77" spans="1:12">
      <c r="A77" s="42" t="s">
        <v>626</v>
      </c>
      <c r="B77" s="1565"/>
      <c r="C77" s="1054" t="s">
        <v>497</v>
      </c>
      <c r="D77" s="1559" t="s">
        <v>498</v>
      </c>
      <c r="E77" s="53"/>
      <c r="F77" s="763" t="s">
        <v>492</v>
      </c>
      <c r="G77" s="451">
        <v>1200</v>
      </c>
      <c r="H77" s="451">
        <v>1140</v>
      </c>
      <c r="I77" s="452"/>
    </row>
    <row r="78" spans="1:12" ht="15" customHeight="1">
      <c r="B78" s="1565"/>
      <c r="C78" s="1055"/>
      <c r="D78" s="1559"/>
      <c r="E78" s="53"/>
      <c r="F78" s="763" t="s">
        <v>424</v>
      </c>
      <c r="G78" s="451">
        <v>480</v>
      </c>
      <c r="H78" s="451">
        <v>460</v>
      </c>
      <c r="I78" s="452"/>
    </row>
    <row r="79" spans="1:12" ht="15" customHeight="1">
      <c r="C79" s="1564" t="s">
        <v>499</v>
      </c>
      <c r="D79" s="1559"/>
      <c r="E79" s="53"/>
      <c r="F79" s="763" t="s">
        <v>492</v>
      </c>
      <c r="G79" s="451">
        <v>1380</v>
      </c>
      <c r="H79" s="451">
        <v>1310</v>
      </c>
      <c r="I79" s="452"/>
    </row>
    <row r="80" spans="1:12">
      <c r="C80" s="1564"/>
      <c r="D80" s="1559"/>
      <c r="E80" s="53"/>
      <c r="F80" s="763" t="s">
        <v>424</v>
      </c>
      <c r="G80" s="451">
        <v>550</v>
      </c>
      <c r="H80" s="451">
        <v>520</v>
      </c>
      <c r="I80" s="452"/>
    </row>
    <row r="81" spans="1:10">
      <c r="B81" s="1566"/>
      <c r="C81" s="1564" t="s">
        <v>500</v>
      </c>
      <c r="D81" s="1282" t="s">
        <v>501</v>
      </c>
      <c r="E81" s="53"/>
      <c r="F81" s="763" t="s">
        <v>492</v>
      </c>
      <c r="G81" s="451">
        <v>1650</v>
      </c>
      <c r="H81" s="451">
        <v>1485</v>
      </c>
      <c r="I81" s="452"/>
    </row>
    <row r="82" spans="1:10">
      <c r="B82" s="1563"/>
      <c r="C82" s="1564"/>
      <c r="D82" s="1282"/>
      <c r="E82" s="53"/>
      <c r="F82" s="763" t="s">
        <v>424</v>
      </c>
      <c r="G82" s="451">
        <v>660</v>
      </c>
      <c r="H82" s="451">
        <v>590</v>
      </c>
      <c r="I82" s="452"/>
    </row>
    <row r="83" spans="1:10">
      <c r="B83" s="1563"/>
      <c r="C83" s="767" t="s">
        <v>502</v>
      </c>
      <c r="D83" s="1282"/>
      <c r="E83" s="53"/>
      <c r="F83" s="763" t="s">
        <v>424</v>
      </c>
      <c r="G83" s="451">
        <v>1400</v>
      </c>
      <c r="H83" s="451">
        <v>1330</v>
      </c>
      <c r="I83" s="452"/>
    </row>
    <row r="84" spans="1:10">
      <c r="B84" s="1563"/>
      <c r="C84" s="767" t="s">
        <v>503</v>
      </c>
      <c r="D84" s="1282"/>
      <c r="E84" s="53"/>
      <c r="F84" s="763" t="s">
        <v>424</v>
      </c>
      <c r="G84" s="451">
        <v>1560</v>
      </c>
      <c r="H84" s="451">
        <v>1480</v>
      </c>
      <c r="I84" s="452"/>
    </row>
    <row r="85" spans="1:10">
      <c r="B85" s="1563"/>
      <c r="C85" s="1564" t="s">
        <v>504</v>
      </c>
      <c r="D85" s="1270" t="s">
        <v>505</v>
      </c>
      <c r="E85" s="53"/>
      <c r="F85" s="763" t="s">
        <v>492</v>
      </c>
      <c r="G85" s="451">
        <v>900</v>
      </c>
      <c r="H85" s="451">
        <v>810</v>
      </c>
      <c r="I85" s="452"/>
      <c r="J85" s="42" t="s">
        <v>627</v>
      </c>
    </row>
    <row r="86" spans="1:10">
      <c r="B86" s="1563"/>
      <c r="C86" s="1564"/>
      <c r="D86" s="1270"/>
      <c r="E86" s="53"/>
      <c r="F86" s="763" t="s">
        <v>424</v>
      </c>
      <c r="G86" s="451">
        <v>360</v>
      </c>
      <c r="H86" s="451">
        <v>320</v>
      </c>
      <c r="I86" s="452"/>
      <c r="J86" s="42" t="s">
        <v>627</v>
      </c>
    </row>
    <row r="87" spans="1:10">
      <c r="B87" s="1563"/>
      <c r="C87" s="1564" t="s">
        <v>506</v>
      </c>
      <c r="D87" s="1270"/>
      <c r="E87" s="53"/>
      <c r="F87" s="763" t="s">
        <v>492</v>
      </c>
      <c r="G87" s="451">
        <v>850</v>
      </c>
      <c r="H87" s="451">
        <v>810</v>
      </c>
      <c r="I87" s="452"/>
      <c r="J87" s="42" t="s">
        <v>627</v>
      </c>
    </row>
    <row r="88" spans="1:10">
      <c r="B88" s="1563"/>
      <c r="C88" s="1564"/>
      <c r="D88" s="1270"/>
      <c r="E88" s="53"/>
      <c r="F88" s="763" t="s">
        <v>424</v>
      </c>
      <c r="G88" s="451">
        <v>335</v>
      </c>
      <c r="H88" s="451">
        <v>315</v>
      </c>
      <c r="I88" s="452"/>
      <c r="J88" s="42" t="s">
        <v>627</v>
      </c>
    </row>
    <row r="89" spans="1:10" ht="31.5">
      <c r="C89" s="218"/>
      <c r="D89" s="314" t="s">
        <v>493</v>
      </c>
      <c r="E89" s="53"/>
      <c r="F89" s="763" t="s">
        <v>494</v>
      </c>
      <c r="G89" s="451">
        <v>100</v>
      </c>
      <c r="H89" s="451">
        <v>90</v>
      </c>
      <c r="I89" s="452"/>
      <c r="J89" s="42" t="s">
        <v>786</v>
      </c>
    </row>
    <row r="90" spans="1:10" ht="31.5">
      <c r="C90" s="218"/>
      <c r="D90" s="314" t="s">
        <v>495</v>
      </c>
      <c r="E90" s="53"/>
      <c r="F90" s="763" t="s">
        <v>494</v>
      </c>
      <c r="G90" s="451">
        <v>75</v>
      </c>
      <c r="H90" s="451">
        <v>70</v>
      </c>
      <c r="I90" s="452"/>
      <c r="J90" s="42" t="s">
        <v>786</v>
      </c>
    </row>
    <row r="91" spans="1:10" ht="31.5">
      <c r="C91" s="218"/>
      <c r="D91" s="314" t="s">
        <v>496</v>
      </c>
      <c r="E91" s="53"/>
      <c r="F91" s="763" t="s">
        <v>494</v>
      </c>
      <c r="G91" s="451">
        <v>55</v>
      </c>
      <c r="H91" s="451">
        <v>50</v>
      </c>
      <c r="I91" s="452"/>
      <c r="J91" s="42" t="s">
        <v>786</v>
      </c>
    </row>
    <row r="93" spans="1:10" ht="30" customHeight="1">
      <c r="B93" s="728" t="s">
        <v>1101</v>
      </c>
      <c r="C93" s="728"/>
      <c r="D93" s="728"/>
      <c r="E93" s="728"/>
      <c r="F93" s="728"/>
      <c r="G93" s="728"/>
      <c r="H93" s="728"/>
      <c r="I93" s="728"/>
      <c r="J93" s="728"/>
    </row>
    <row r="94" spans="1:10">
      <c r="A94" s="979"/>
      <c r="B94" s="979"/>
      <c r="C94" s="1590" t="s">
        <v>1102</v>
      </c>
      <c r="D94" s="1248" t="s">
        <v>1103</v>
      </c>
      <c r="E94" s="53"/>
      <c r="F94" s="97" t="s">
        <v>1041</v>
      </c>
      <c r="G94" s="451">
        <v>165</v>
      </c>
      <c r="H94" s="53"/>
    </row>
    <row r="95" spans="1:10">
      <c r="A95" s="980"/>
      <c r="B95" s="980"/>
      <c r="C95" s="1590"/>
      <c r="D95" s="1248"/>
      <c r="E95" s="53"/>
      <c r="F95" s="97" t="s">
        <v>37</v>
      </c>
      <c r="G95" s="451">
        <v>835</v>
      </c>
      <c r="H95" s="53"/>
    </row>
  </sheetData>
  <mergeCells count="96">
    <mergeCell ref="D94:D95"/>
    <mergeCell ref="C94:C95"/>
    <mergeCell ref="B94:B95"/>
    <mergeCell ref="A94:A95"/>
    <mergeCell ref="D9:D10"/>
    <mergeCell ref="C9:C10"/>
    <mergeCell ref="B9:B10"/>
    <mergeCell ref="A9:A10"/>
    <mergeCell ref="A11:H11"/>
    <mergeCell ref="D32:D33"/>
    <mergeCell ref="C42:C43"/>
    <mergeCell ref="A38:A43"/>
    <mergeCell ref="B42:B43"/>
    <mergeCell ref="C12:C17"/>
    <mergeCell ref="D42:D43"/>
    <mergeCell ref="B12:B17"/>
    <mergeCell ref="A48:A62"/>
    <mergeCell ref="B48:B53"/>
    <mergeCell ref="C48:C53"/>
    <mergeCell ref="E12:E15"/>
    <mergeCell ref="E20:E23"/>
    <mergeCell ref="D24:D27"/>
    <mergeCell ref="E54:E56"/>
    <mergeCell ref="D54:D56"/>
    <mergeCell ref="C24:C27"/>
    <mergeCell ref="B24:B27"/>
    <mergeCell ref="E18:E19"/>
    <mergeCell ref="C34:C37"/>
    <mergeCell ref="B34:B37"/>
    <mergeCell ref="E24:E27"/>
    <mergeCell ref="B57:B58"/>
    <mergeCell ref="B59:B61"/>
    <mergeCell ref="E59:E61"/>
    <mergeCell ref="C59:C61"/>
    <mergeCell ref="B54:B56"/>
    <mergeCell ref="D57:D58"/>
    <mergeCell ref="C57:C58"/>
    <mergeCell ref="C54:C56"/>
    <mergeCell ref="B3:G3"/>
    <mergeCell ref="A8:G8"/>
    <mergeCell ref="C32:C33"/>
    <mergeCell ref="B32:B33"/>
    <mergeCell ref="D30:D31"/>
    <mergeCell ref="C30:C31"/>
    <mergeCell ref="B30:B31"/>
    <mergeCell ref="B18:B19"/>
    <mergeCell ref="B20:B23"/>
    <mergeCell ref="C18:C19"/>
    <mergeCell ref="C20:C23"/>
    <mergeCell ref="A12:A37"/>
    <mergeCell ref="D12:D17"/>
    <mergeCell ref="D18:D19"/>
    <mergeCell ref="D20:D23"/>
    <mergeCell ref="E9:E10"/>
    <mergeCell ref="J51:L51"/>
    <mergeCell ref="D48:D53"/>
    <mergeCell ref="E48:E53"/>
    <mergeCell ref="F50:F51"/>
    <mergeCell ref="F48:F49"/>
    <mergeCell ref="F52:F53"/>
    <mergeCell ref="J48:L48"/>
    <mergeCell ref="J62:L62"/>
    <mergeCell ref="J54:L55"/>
    <mergeCell ref="D34:D35"/>
    <mergeCell ref="D36:D37"/>
    <mergeCell ref="J53:L53"/>
    <mergeCell ref="J58:L58"/>
    <mergeCell ref="E57:E58"/>
    <mergeCell ref="B47:H47"/>
    <mergeCell ref="D40:D41"/>
    <mergeCell ref="C40:C41"/>
    <mergeCell ref="B40:B41"/>
    <mergeCell ref="J59:L61"/>
    <mergeCell ref="D59:D61"/>
    <mergeCell ref="J56:L56"/>
    <mergeCell ref="J57:L57"/>
    <mergeCell ref="J49:L49"/>
    <mergeCell ref="B87:B88"/>
    <mergeCell ref="D77:D80"/>
    <mergeCell ref="D81:D84"/>
    <mergeCell ref="D85:D88"/>
    <mergeCell ref="C77:C78"/>
    <mergeCell ref="C79:C80"/>
    <mergeCell ref="C85:C86"/>
    <mergeCell ref="C87:C88"/>
    <mergeCell ref="B77:B78"/>
    <mergeCell ref="B81:B84"/>
    <mergeCell ref="C81:C82"/>
    <mergeCell ref="B85:B86"/>
    <mergeCell ref="A68:H68"/>
    <mergeCell ref="A73:H73"/>
    <mergeCell ref="C74:C75"/>
    <mergeCell ref="D74:D76"/>
    <mergeCell ref="A74:A76"/>
    <mergeCell ref="B74:B76"/>
    <mergeCell ref="A70:A71"/>
  </mergeCells>
  <hyperlinks>
    <hyperlink ref="C1" r:id="rId1"/>
  </hyperlinks>
  <pageMargins left="0.25" right="0.25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T118"/>
  <sheetViews>
    <sheetView tabSelected="1" zoomScale="90" zoomScaleNormal="90" workbookViewId="0">
      <selection activeCell="G73" sqref="G73"/>
    </sheetView>
  </sheetViews>
  <sheetFormatPr defaultColWidth="9.140625" defaultRowHeight="15.75"/>
  <cols>
    <col min="1" max="1" width="11.5703125" style="403" customWidth="1"/>
    <col min="2" max="2" width="12" style="37" customWidth="1"/>
    <col min="3" max="3" width="18.7109375" style="34" customWidth="1"/>
    <col min="4" max="4" width="22.85546875" style="177" customWidth="1"/>
    <col min="5" max="5" width="7.42578125" style="181" customWidth="1"/>
    <col min="6" max="6" width="7.42578125" style="239" customWidth="1"/>
    <col min="7" max="7" width="9.85546875" style="163" customWidth="1"/>
    <col min="8" max="8" width="10.7109375" style="239" bestFit="1" customWidth="1"/>
    <col min="9" max="9" width="8.5703125" style="181" bestFit="1" customWidth="1"/>
    <col min="10" max="10" width="9.140625" style="37"/>
    <col min="11" max="11" width="0" style="37" hidden="1" customWidth="1"/>
    <col min="12" max="16384" width="9.140625" style="37"/>
  </cols>
  <sheetData>
    <row r="1" spans="1:254" ht="14.25" customHeight="1">
      <c r="A1" s="398"/>
      <c r="B1" s="33"/>
      <c r="E1" s="178"/>
      <c r="F1" s="36"/>
      <c r="G1" s="701"/>
      <c r="H1" s="36"/>
      <c r="I1" s="178"/>
      <c r="J1" s="36"/>
      <c r="K1" s="710"/>
      <c r="L1" s="36"/>
      <c r="M1" s="710"/>
      <c r="N1" s="36"/>
      <c r="O1" s="710"/>
      <c r="P1" s="36"/>
      <c r="Q1" s="710"/>
      <c r="R1" s="36"/>
      <c r="S1" s="710"/>
      <c r="T1" s="36"/>
      <c r="U1" s="710"/>
      <c r="V1" s="36"/>
      <c r="W1" s="710"/>
      <c r="X1" s="36"/>
      <c r="Y1" s="710"/>
      <c r="Z1" s="36"/>
      <c r="AA1" s="710"/>
      <c r="AB1" s="36"/>
      <c r="AC1" s="710"/>
      <c r="AD1" s="36"/>
      <c r="AE1" s="710"/>
      <c r="AF1" s="36"/>
      <c r="AG1" s="710"/>
      <c r="AH1" s="36"/>
      <c r="AI1" s="710"/>
      <c r="AJ1" s="36"/>
      <c r="AK1" s="710"/>
      <c r="AL1" s="36"/>
      <c r="AM1" s="710"/>
      <c r="AN1" s="36"/>
      <c r="AO1" s="710"/>
      <c r="AP1" s="36"/>
      <c r="AQ1" s="710"/>
      <c r="AR1" s="36"/>
      <c r="AS1" s="710"/>
      <c r="AT1" s="36"/>
      <c r="AU1" s="710"/>
      <c r="AV1" s="36"/>
      <c r="AW1" s="710"/>
      <c r="AX1" s="36"/>
      <c r="AY1" s="710"/>
      <c r="AZ1" s="36"/>
      <c r="BA1" s="710"/>
      <c r="BB1" s="36"/>
      <c r="BC1" s="710"/>
      <c r="BD1" s="36"/>
      <c r="BE1" s="710"/>
      <c r="BF1" s="36"/>
      <c r="BG1" s="710"/>
      <c r="BH1" s="36"/>
      <c r="BI1" s="710"/>
      <c r="BJ1" s="36"/>
      <c r="BK1" s="710"/>
      <c r="BL1" s="36"/>
      <c r="BM1" s="710"/>
      <c r="BN1" s="36"/>
      <c r="BO1" s="710"/>
      <c r="BP1" s="36"/>
      <c r="BQ1" s="710"/>
      <c r="BR1" s="36"/>
      <c r="BS1" s="710"/>
      <c r="BT1" s="36"/>
      <c r="BU1" s="710"/>
      <c r="BV1" s="36"/>
      <c r="BW1" s="710"/>
      <c r="BX1" s="36"/>
      <c r="BY1" s="710"/>
      <c r="BZ1" s="36"/>
      <c r="CA1" s="710"/>
      <c r="CB1" s="36"/>
      <c r="CC1" s="710"/>
      <c r="CD1" s="36"/>
      <c r="CE1" s="710"/>
      <c r="CF1" s="36"/>
      <c r="CG1" s="710"/>
      <c r="CH1" s="36"/>
      <c r="CI1" s="710"/>
      <c r="CJ1" s="36"/>
      <c r="CK1" s="710"/>
      <c r="CL1" s="36"/>
      <c r="CM1" s="710"/>
      <c r="CN1" s="36"/>
      <c r="CO1" s="710"/>
      <c r="CP1" s="36"/>
      <c r="CQ1" s="710"/>
      <c r="CR1" s="36"/>
      <c r="CS1" s="710"/>
      <c r="CT1" s="36"/>
      <c r="CU1" s="710"/>
      <c r="CV1" s="36"/>
      <c r="CW1" s="710"/>
      <c r="CX1" s="36"/>
      <c r="CY1" s="710"/>
      <c r="CZ1" s="36"/>
      <c r="DA1" s="710"/>
      <c r="DB1" s="36"/>
      <c r="DC1" s="710"/>
      <c r="DD1" s="36"/>
      <c r="DE1" s="710"/>
      <c r="DF1" s="36"/>
      <c r="DG1" s="710"/>
      <c r="DH1" s="36"/>
      <c r="DI1" s="710"/>
      <c r="DJ1" s="36"/>
      <c r="DK1" s="710"/>
      <c r="DL1" s="36"/>
      <c r="DM1" s="710"/>
      <c r="DN1" s="36"/>
      <c r="DO1" s="710"/>
      <c r="DP1" s="36"/>
      <c r="DQ1" s="710"/>
      <c r="DR1" s="36"/>
      <c r="DS1" s="710"/>
      <c r="DT1" s="36"/>
      <c r="DU1" s="710"/>
      <c r="DV1" s="36"/>
      <c r="DW1" s="710"/>
      <c r="DX1" s="36"/>
      <c r="DY1" s="710"/>
      <c r="DZ1" s="36"/>
      <c r="EA1" s="710"/>
      <c r="EB1" s="36"/>
      <c r="EC1" s="710"/>
      <c r="ED1" s="36"/>
      <c r="EE1" s="710"/>
      <c r="EF1" s="36"/>
      <c r="EG1" s="710"/>
      <c r="EH1" s="36"/>
      <c r="EI1" s="710"/>
      <c r="EJ1" s="36"/>
      <c r="EK1" s="710"/>
      <c r="EL1" s="36"/>
      <c r="EM1" s="710"/>
      <c r="EN1" s="36"/>
      <c r="EO1" s="710"/>
      <c r="EP1" s="36"/>
      <c r="EQ1" s="710"/>
      <c r="ER1" s="36"/>
      <c r="ES1" s="710"/>
      <c r="ET1" s="36"/>
      <c r="EU1" s="710"/>
      <c r="EV1" s="36"/>
      <c r="EW1" s="710"/>
      <c r="EX1" s="36"/>
      <c r="EY1" s="710"/>
      <c r="EZ1" s="36"/>
      <c r="FA1" s="710"/>
      <c r="FB1" s="36"/>
      <c r="FC1" s="710"/>
      <c r="FD1" s="36"/>
      <c r="FE1" s="710"/>
      <c r="FF1" s="36"/>
      <c r="FG1" s="710"/>
      <c r="FH1" s="36"/>
      <c r="FI1" s="710"/>
      <c r="FJ1" s="36"/>
      <c r="FK1" s="710"/>
      <c r="FL1" s="36"/>
      <c r="FM1" s="710"/>
      <c r="FN1" s="36"/>
      <c r="FO1" s="710"/>
      <c r="FP1" s="36"/>
      <c r="FQ1" s="710"/>
      <c r="FR1" s="36"/>
      <c r="FS1" s="710"/>
      <c r="FT1" s="36"/>
      <c r="FU1" s="710"/>
      <c r="FV1" s="36"/>
      <c r="FW1" s="710"/>
      <c r="FX1" s="36"/>
      <c r="FY1" s="710"/>
      <c r="FZ1" s="36"/>
      <c r="GA1" s="710"/>
      <c r="GB1" s="36"/>
      <c r="GC1" s="710"/>
      <c r="GD1" s="36"/>
      <c r="GE1" s="710"/>
      <c r="GF1" s="36"/>
      <c r="GG1" s="710"/>
      <c r="GH1" s="36"/>
      <c r="GI1" s="710"/>
      <c r="GJ1" s="36"/>
      <c r="GK1" s="710"/>
      <c r="GL1" s="36"/>
      <c r="GM1" s="710"/>
      <c r="GN1" s="36"/>
      <c r="GO1" s="710"/>
      <c r="GP1" s="36"/>
      <c r="GQ1" s="710"/>
      <c r="GR1" s="36"/>
      <c r="GS1" s="710"/>
      <c r="GT1" s="36"/>
      <c r="GU1" s="710"/>
      <c r="GV1" s="36"/>
      <c r="GW1" s="710"/>
      <c r="GX1" s="36"/>
      <c r="GY1" s="710"/>
      <c r="GZ1" s="36"/>
      <c r="HA1" s="710"/>
      <c r="HB1" s="36"/>
      <c r="HC1" s="710"/>
      <c r="HD1" s="36"/>
      <c r="HE1" s="710"/>
      <c r="HF1" s="36"/>
      <c r="HG1" s="710"/>
      <c r="HH1" s="36"/>
      <c r="HI1" s="710"/>
      <c r="HJ1" s="36"/>
      <c r="HK1" s="710"/>
      <c r="HL1" s="36"/>
      <c r="HM1" s="710"/>
      <c r="HN1" s="36"/>
      <c r="HO1" s="710"/>
      <c r="HP1" s="36"/>
      <c r="HQ1" s="710"/>
      <c r="HR1" s="36"/>
      <c r="HS1" s="710"/>
      <c r="HT1" s="36"/>
      <c r="HU1" s="710"/>
      <c r="HV1" s="36"/>
      <c r="HW1" s="710"/>
      <c r="HX1" s="36"/>
      <c r="HY1" s="710"/>
      <c r="HZ1" s="36"/>
      <c r="IA1" s="710"/>
      <c r="IB1" s="36"/>
      <c r="IC1" s="710"/>
      <c r="ID1" s="36"/>
      <c r="IE1" s="710"/>
      <c r="IF1" s="36"/>
      <c r="IG1" s="710"/>
      <c r="IH1" s="36"/>
      <c r="II1" s="710"/>
      <c r="IJ1" s="36"/>
      <c r="IK1" s="710"/>
      <c r="IL1" s="36"/>
      <c r="IM1" s="710"/>
      <c r="IN1" s="36"/>
      <c r="IO1" s="710"/>
      <c r="IP1" s="36"/>
      <c r="IQ1" s="710"/>
      <c r="IR1" s="36"/>
      <c r="IS1" s="710"/>
      <c r="IT1" s="36"/>
    </row>
    <row r="2" spans="1:254" ht="14.25" customHeight="1">
      <c r="A2" s="398"/>
      <c r="B2" s="38"/>
      <c r="C2" s="39" t="s">
        <v>14</v>
      </c>
      <c r="E2" s="178"/>
      <c r="F2" s="701"/>
      <c r="G2" s="701"/>
      <c r="H2" s="701"/>
      <c r="I2" s="178"/>
      <c r="J2" s="701"/>
      <c r="K2" s="710"/>
      <c r="L2" s="701"/>
      <c r="M2" s="710"/>
      <c r="N2" s="701"/>
      <c r="O2" s="710"/>
      <c r="P2" s="701"/>
      <c r="Q2" s="710"/>
      <c r="R2" s="701"/>
      <c r="S2" s="710"/>
      <c r="T2" s="701"/>
      <c r="U2" s="710"/>
      <c r="V2" s="701"/>
      <c r="W2" s="710"/>
      <c r="X2" s="701"/>
      <c r="Y2" s="710"/>
      <c r="Z2" s="701"/>
      <c r="AA2" s="710"/>
      <c r="AB2" s="701"/>
      <c r="AC2" s="710"/>
      <c r="AD2" s="701"/>
      <c r="AE2" s="710"/>
      <c r="AF2" s="701"/>
      <c r="AG2" s="710"/>
      <c r="AH2" s="701"/>
      <c r="AI2" s="710"/>
      <c r="AJ2" s="701"/>
      <c r="AK2" s="710"/>
      <c r="AL2" s="701"/>
      <c r="AM2" s="710"/>
      <c r="AN2" s="701"/>
      <c r="AO2" s="710"/>
      <c r="AP2" s="701"/>
      <c r="AQ2" s="710"/>
      <c r="AR2" s="701"/>
      <c r="AS2" s="710"/>
      <c r="AT2" s="701"/>
      <c r="AU2" s="710"/>
      <c r="AV2" s="701"/>
      <c r="AW2" s="710"/>
      <c r="AX2" s="701"/>
      <c r="AY2" s="710"/>
      <c r="AZ2" s="701"/>
      <c r="BA2" s="710"/>
      <c r="BB2" s="701"/>
      <c r="BC2" s="710"/>
      <c r="BD2" s="701"/>
      <c r="BE2" s="710"/>
      <c r="BF2" s="701"/>
      <c r="BG2" s="710"/>
      <c r="BH2" s="701"/>
      <c r="BI2" s="710"/>
      <c r="BJ2" s="701"/>
      <c r="BK2" s="710"/>
      <c r="BL2" s="701"/>
      <c r="BM2" s="710"/>
      <c r="BN2" s="701"/>
      <c r="BO2" s="710"/>
      <c r="BP2" s="701"/>
      <c r="BQ2" s="710"/>
      <c r="BR2" s="701"/>
      <c r="BS2" s="710"/>
      <c r="BT2" s="701"/>
      <c r="BU2" s="710"/>
      <c r="BV2" s="701"/>
      <c r="BW2" s="710"/>
      <c r="BX2" s="701"/>
      <c r="BY2" s="710"/>
      <c r="BZ2" s="701"/>
      <c r="CA2" s="710"/>
      <c r="CB2" s="701"/>
      <c r="CC2" s="710"/>
      <c r="CD2" s="701"/>
      <c r="CE2" s="710"/>
      <c r="CF2" s="701"/>
      <c r="CG2" s="710"/>
      <c r="CH2" s="701"/>
      <c r="CI2" s="710"/>
      <c r="CJ2" s="701"/>
      <c r="CK2" s="710"/>
      <c r="CL2" s="701"/>
      <c r="CM2" s="710"/>
      <c r="CN2" s="701"/>
      <c r="CO2" s="710"/>
      <c r="CP2" s="701"/>
      <c r="CQ2" s="710"/>
      <c r="CR2" s="701"/>
      <c r="CS2" s="710"/>
      <c r="CT2" s="701"/>
      <c r="CU2" s="710"/>
      <c r="CV2" s="701"/>
      <c r="CW2" s="710"/>
      <c r="CX2" s="701"/>
      <c r="CY2" s="710"/>
      <c r="CZ2" s="701"/>
      <c r="DA2" s="710"/>
      <c r="DB2" s="701"/>
      <c r="DC2" s="710"/>
      <c r="DD2" s="701"/>
      <c r="DE2" s="710"/>
      <c r="DF2" s="701"/>
      <c r="DG2" s="710"/>
      <c r="DH2" s="701"/>
      <c r="DI2" s="710"/>
      <c r="DJ2" s="701"/>
      <c r="DK2" s="710"/>
      <c r="DL2" s="701"/>
      <c r="DM2" s="710"/>
      <c r="DN2" s="701"/>
      <c r="DO2" s="710"/>
      <c r="DP2" s="701"/>
      <c r="DQ2" s="710"/>
      <c r="DR2" s="701"/>
      <c r="DS2" s="710"/>
      <c r="DT2" s="701"/>
      <c r="DU2" s="710"/>
      <c r="DV2" s="701"/>
      <c r="DW2" s="710"/>
      <c r="DX2" s="701"/>
      <c r="DY2" s="710"/>
      <c r="DZ2" s="701"/>
      <c r="EA2" s="710"/>
      <c r="EB2" s="701"/>
      <c r="EC2" s="710"/>
      <c r="ED2" s="701"/>
      <c r="EE2" s="710"/>
      <c r="EF2" s="701"/>
      <c r="EG2" s="710"/>
      <c r="EH2" s="701"/>
      <c r="EI2" s="710"/>
      <c r="EJ2" s="701"/>
      <c r="EK2" s="710"/>
      <c r="EL2" s="701"/>
      <c r="EM2" s="710"/>
      <c r="EN2" s="701"/>
      <c r="EO2" s="710"/>
      <c r="EP2" s="701"/>
      <c r="EQ2" s="710"/>
      <c r="ER2" s="701"/>
      <c r="ES2" s="710"/>
      <c r="ET2" s="701"/>
      <c r="EU2" s="710"/>
      <c r="EV2" s="701"/>
      <c r="EW2" s="710"/>
      <c r="EX2" s="701"/>
      <c r="EY2" s="710"/>
      <c r="EZ2" s="701"/>
      <c r="FA2" s="710"/>
      <c r="FB2" s="701"/>
      <c r="FC2" s="710"/>
      <c r="FD2" s="701"/>
      <c r="FE2" s="710"/>
      <c r="FF2" s="701"/>
      <c r="FG2" s="710"/>
      <c r="FH2" s="701"/>
      <c r="FI2" s="710"/>
      <c r="FJ2" s="701"/>
      <c r="FK2" s="710"/>
      <c r="FL2" s="701"/>
      <c r="FM2" s="710"/>
      <c r="FN2" s="701"/>
      <c r="FO2" s="710"/>
      <c r="FP2" s="701"/>
      <c r="FQ2" s="710"/>
      <c r="FR2" s="701"/>
      <c r="FS2" s="710"/>
      <c r="FT2" s="701"/>
      <c r="FU2" s="710"/>
      <c r="FV2" s="701"/>
      <c r="FW2" s="710"/>
      <c r="FX2" s="701"/>
      <c r="FY2" s="710"/>
      <c r="FZ2" s="701"/>
      <c r="GA2" s="710"/>
      <c r="GB2" s="701"/>
      <c r="GC2" s="710"/>
      <c r="GD2" s="701"/>
      <c r="GE2" s="710"/>
      <c r="GF2" s="701"/>
      <c r="GG2" s="710"/>
      <c r="GH2" s="701"/>
      <c r="GI2" s="710"/>
      <c r="GJ2" s="701"/>
      <c r="GK2" s="710"/>
      <c r="GL2" s="701"/>
      <c r="GM2" s="710"/>
      <c r="GN2" s="701"/>
      <c r="GO2" s="710"/>
      <c r="GP2" s="701"/>
      <c r="GQ2" s="710"/>
      <c r="GR2" s="701"/>
      <c r="GS2" s="710"/>
      <c r="GT2" s="701"/>
      <c r="GU2" s="710"/>
      <c r="GV2" s="701"/>
      <c r="GW2" s="710"/>
      <c r="GX2" s="701"/>
      <c r="GY2" s="710"/>
      <c r="GZ2" s="701"/>
      <c r="HA2" s="710"/>
      <c r="HB2" s="701"/>
      <c r="HC2" s="710"/>
      <c r="HD2" s="701"/>
      <c r="HE2" s="710"/>
      <c r="HF2" s="701"/>
      <c r="HG2" s="710"/>
      <c r="HH2" s="701"/>
      <c r="HI2" s="710"/>
      <c r="HJ2" s="701"/>
      <c r="HK2" s="710"/>
      <c r="HL2" s="701"/>
      <c r="HM2" s="710"/>
      <c r="HN2" s="701"/>
      <c r="HO2" s="710"/>
      <c r="HP2" s="701"/>
      <c r="HQ2" s="710"/>
      <c r="HR2" s="701"/>
      <c r="HS2" s="710"/>
      <c r="HT2" s="701"/>
      <c r="HU2" s="710"/>
      <c r="HV2" s="701"/>
      <c r="HW2" s="710"/>
      <c r="HX2" s="701"/>
      <c r="HY2" s="710"/>
      <c r="HZ2" s="701"/>
      <c r="IA2" s="710"/>
      <c r="IB2" s="701"/>
      <c r="IC2" s="710"/>
      <c r="ID2" s="701"/>
      <c r="IE2" s="710"/>
      <c r="IF2" s="701"/>
      <c r="IG2" s="710"/>
      <c r="IH2" s="701"/>
      <c r="II2" s="710"/>
      <c r="IJ2" s="701"/>
      <c r="IK2" s="710"/>
      <c r="IL2" s="701"/>
      <c r="IM2" s="710"/>
      <c r="IN2" s="701"/>
      <c r="IO2" s="710"/>
      <c r="IP2" s="701"/>
      <c r="IQ2" s="710"/>
      <c r="IR2" s="701"/>
      <c r="IS2" s="710"/>
      <c r="IT2" s="701"/>
    </row>
    <row r="3" spans="1:254" ht="15" customHeight="1">
      <c r="A3" s="398"/>
      <c r="C3" s="39" t="s">
        <v>15</v>
      </c>
      <c r="E3" s="178"/>
      <c r="F3" s="40"/>
      <c r="G3" s="701"/>
      <c r="H3" s="40"/>
      <c r="I3" s="178"/>
      <c r="J3" s="39"/>
      <c r="K3" s="710"/>
      <c r="L3" s="39"/>
      <c r="M3" s="710"/>
      <c r="N3" s="39"/>
      <c r="O3" s="710"/>
      <c r="P3" s="39"/>
      <c r="Q3" s="710"/>
      <c r="R3" s="39"/>
      <c r="S3" s="710"/>
      <c r="T3" s="39"/>
      <c r="U3" s="710"/>
      <c r="V3" s="39"/>
      <c r="W3" s="710"/>
      <c r="X3" s="39"/>
      <c r="Y3" s="710"/>
      <c r="Z3" s="39"/>
      <c r="AA3" s="710"/>
      <c r="AB3" s="39"/>
      <c r="AC3" s="710"/>
      <c r="AD3" s="39"/>
      <c r="AE3" s="710"/>
      <c r="AF3" s="39"/>
      <c r="AG3" s="710"/>
      <c r="AH3" s="39"/>
      <c r="AI3" s="710"/>
      <c r="AJ3" s="39"/>
      <c r="AK3" s="710"/>
      <c r="AL3" s="39"/>
      <c r="AM3" s="710"/>
      <c r="AN3" s="39"/>
      <c r="AO3" s="710"/>
      <c r="AP3" s="39"/>
      <c r="AQ3" s="710"/>
      <c r="AR3" s="39"/>
      <c r="AS3" s="710"/>
      <c r="AT3" s="39"/>
      <c r="AU3" s="710"/>
      <c r="AV3" s="39"/>
      <c r="AW3" s="710"/>
      <c r="AX3" s="39"/>
      <c r="AY3" s="710"/>
      <c r="AZ3" s="39"/>
      <c r="BA3" s="710"/>
      <c r="BB3" s="39"/>
      <c r="BC3" s="710"/>
      <c r="BD3" s="39"/>
      <c r="BE3" s="710"/>
      <c r="BF3" s="39"/>
      <c r="BG3" s="710"/>
      <c r="BH3" s="39"/>
      <c r="BI3" s="710"/>
      <c r="BJ3" s="39"/>
      <c r="BK3" s="710"/>
      <c r="BL3" s="39"/>
      <c r="BM3" s="710"/>
      <c r="BN3" s="39"/>
      <c r="BO3" s="710"/>
      <c r="BP3" s="39"/>
      <c r="BQ3" s="710"/>
      <c r="BR3" s="39"/>
      <c r="BS3" s="710"/>
      <c r="BT3" s="39"/>
      <c r="BU3" s="710"/>
      <c r="BV3" s="39"/>
      <c r="BW3" s="710"/>
      <c r="BX3" s="39"/>
      <c r="BY3" s="710"/>
      <c r="BZ3" s="39"/>
      <c r="CA3" s="710"/>
      <c r="CB3" s="39"/>
      <c r="CC3" s="710"/>
      <c r="CD3" s="39"/>
      <c r="CE3" s="710"/>
      <c r="CF3" s="39"/>
      <c r="CG3" s="710"/>
      <c r="CH3" s="39"/>
      <c r="CI3" s="710"/>
      <c r="CJ3" s="39"/>
      <c r="CK3" s="710"/>
      <c r="CL3" s="39"/>
      <c r="CM3" s="710"/>
      <c r="CN3" s="39"/>
      <c r="CO3" s="710"/>
      <c r="CP3" s="39"/>
      <c r="CQ3" s="710"/>
      <c r="CR3" s="39"/>
      <c r="CS3" s="710"/>
      <c r="CT3" s="39"/>
      <c r="CU3" s="710"/>
      <c r="CV3" s="39"/>
      <c r="CW3" s="710"/>
      <c r="CX3" s="39"/>
      <c r="CY3" s="710"/>
      <c r="CZ3" s="39"/>
      <c r="DA3" s="710"/>
      <c r="DB3" s="39"/>
      <c r="DC3" s="710"/>
      <c r="DD3" s="39"/>
      <c r="DE3" s="710"/>
      <c r="DF3" s="39"/>
      <c r="DG3" s="710"/>
      <c r="DH3" s="39"/>
      <c r="DI3" s="710"/>
      <c r="DJ3" s="39"/>
      <c r="DK3" s="710"/>
      <c r="DL3" s="39"/>
      <c r="DM3" s="710"/>
      <c r="DN3" s="39"/>
      <c r="DO3" s="710"/>
      <c r="DP3" s="39"/>
      <c r="DQ3" s="710"/>
      <c r="DR3" s="39"/>
      <c r="DS3" s="710"/>
      <c r="DT3" s="39"/>
      <c r="DU3" s="710"/>
      <c r="DV3" s="39"/>
      <c r="DW3" s="710"/>
      <c r="DX3" s="39"/>
      <c r="DY3" s="710"/>
      <c r="DZ3" s="39"/>
      <c r="EA3" s="710"/>
      <c r="EB3" s="39"/>
      <c r="EC3" s="710"/>
      <c r="ED3" s="39"/>
      <c r="EE3" s="710"/>
      <c r="EF3" s="39"/>
      <c r="EG3" s="710"/>
      <c r="EH3" s="39"/>
      <c r="EI3" s="710"/>
      <c r="EJ3" s="39"/>
      <c r="EK3" s="710"/>
      <c r="EL3" s="39"/>
      <c r="EM3" s="710"/>
      <c r="EN3" s="39"/>
      <c r="EO3" s="710"/>
      <c r="EP3" s="39"/>
      <c r="EQ3" s="710"/>
      <c r="ER3" s="39"/>
      <c r="ES3" s="710"/>
      <c r="ET3" s="39"/>
      <c r="EU3" s="710"/>
      <c r="EV3" s="39"/>
      <c r="EW3" s="710"/>
      <c r="EX3" s="39"/>
      <c r="EY3" s="710"/>
      <c r="EZ3" s="39"/>
      <c r="FA3" s="710"/>
      <c r="FB3" s="39"/>
      <c r="FC3" s="710"/>
      <c r="FD3" s="39"/>
      <c r="FE3" s="710"/>
      <c r="FF3" s="39"/>
      <c r="FG3" s="710"/>
      <c r="FH3" s="39"/>
      <c r="FI3" s="710"/>
      <c r="FJ3" s="39"/>
      <c r="FK3" s="710"/>
      <c r="FL3" s="39"/>
      <c r="FM3" s="710"/>
      <c r="FN3" s="39"/>
      <c r="FO3" s="710"/>
      <c r="FP3" s="39"/>
      <c r="FQ3" s="710"/>
      <c r="FR3" s="39"/>
      <c r="FS3" s="710"/>
      <c r="FT3" s="39"/>
      <c r="FU3" s="710"/>
      <c r="FV3" s="39"/>
      <c r="FW3" s="710"/>
      <c r="FX3" s="39"/>
      <c r="FY3" s="710"/>
      <c r="FZ3" s="39"/>
      <c r="GA3" s="710"/>
      <c r="GB3" s="39"/>
      <c r="GC3" s="710"/>
      <c r="GD3" s="39"/>
      <c r="GE3" s="710"/>
      <c r="GF3" s="39"/>
      <c r="GG3" s="710"/>
      <c r="GH3" s="39"/>
      <c r="GI3" s="710"/>
      <c r="GJ3" s="39"/>
      <c r="GK3" s="710"/>
      <c r="GL3" s="39"/>
      <c r="GM3" s="710"/>
      <c r="GN3" s="39"/>
      <c r="GO3" s="710"/>
      <c r="GP3" s="39"/>
      <c r="GQ3" s="710"/>
      <c r="GR3" s="39"/>
      <c r="GS3" s="710"/>
      <c r="GT3" s="39"/>
      <c r="GU3" s="710"/>
      <c r="GV3" s="39"/>
      <c r="GW3" s="710"/>
      <c r="GX3" s="39"/>
      <c r="GY3" s="710"/>
      <c r="GZ3" s="39"/>
      <c r="HA3" s="710"/>
      <c r="HB3" s="39"/>
      <c r="HC3" s="710"/>
      <c r="HD3" s="39"/>
      <c r="HE3" s="710"/>
      <c r="HF3" s="39"/>
      <c r="HG3" s="710"/>
      <c r="HH3" s="39"/>
      <c r="HI3" s="710"/>
      <c r="HJ3" s="39"/>
      <c r="HK3" s="710"/>
      <c r="HL3" s="39"/>
      <c r="HM3" s="710"/>
      <c r="HN3" s="39"/>
      <c r="HO3" s="710"/>
      <c r="HP3" s="39"/>
      <c r="HQ3" s="710"/>
      <c r="HR3" s="39"/>
      <c r="HS3" s="710"/>
      <c r="HT3" s="39"/>
      <c r="HU3" s="710"/>
      <c r="HV3" s="39"/>
      <c r="HW3" s="710"/>
      <c r="HX3" s="39"/>
      <c r="HY3" s="710"/>
      <c r="HZ3" s="39"/>
      <c r="IA3" s="710"/>
      <c r="IB3" s="39"/>
      <c r="IC3" s="710"/>
      <c r="ID3" s="39"/>
      <c r="IE3" s="710"/>
      <c r="IF3" s="39"/>
      <c r="IG3" s="710"/>
      <c r="IH3" s="39"/>
      <c r="II3" s="710"/>
      <c r="IJ3" s="39"/>
      <c r="IK3" s="710"/>
      <c r="IL3" s="39"/>
      <c r="IM3" s="710"/>
      <c r="IN3" s="39"/>
      <c r="IO3" s="710"/>
      <c r="IP3" s="39"/>
      <c r="IQ3" s="710"/>
      <c r="IR3" s="39"/>
      <c r="IS3" s="710"/>
      <c r="IT3" s="39"/>
    </row>
    <row r="4" spans="1:254" ht="15" customHeight="1">
      <c r="A4" s="398"/>
      <c r="B4" s="387"/>
      <c r="C4" s="1003" t="s">
        <v>1488</v>
      </c>
      <c r="D4" s="1003"/>
      <c r="E4" s="387"/>
      <c r="F4" s="40"/>
      <c r="G4" s="40"/>
      <c r="H4" s="40"/>
      <c r="I4" s="178"/>
      <c r="J4" s="39"/>
      <c r="K4" s="710"/>
      <c r="L4" s="39"/>
      <c r="M4" s="710"/>
      <c r="N4" s="39"/>
      <c r="O4" s="710"/>
      <c r="P4" s="39"/>
      <c r="Q4" s="710"/>
      <c r="R4" s="39"/>
      <c r="S4" s="710"/>
      <c r="T4" s="39"/>
      <c r="U4" s="710"/>
      <c r="V4" s="39"/>
      <c r="W4" s="710"/>
      <c r="X4" s="39"/>
      <c r="Y4" s="710"/>
      <c r="Z4" s="39"/>
      <c r="AA4" s="710"/>
      <c r="AB4" s="39"/>
      <c r="AC4" s="710"/>
      <c r="AD4" s="39"/>
      <c r="AE4" s="710"/>
      <c r="AF4" s="39"/>
      <c r="AG4" s="710"/>
      <c r="AH4" s="39"/>
      <c r="AI4" s="710"/>
      <c r="AJ4" s="39"/>
      <c r="AK4" s="710"/>
      <c r="AL4" s="39"/>
      <c r="AM4" s="710"/>
      <c r="AN4" s="39"/>
      <c r="AO4" s="710"/>
      <c r="AP4" s="39"/>
      <c r="AQ4" s="710"/>
      <c r="AR4" s="39"/>
      <c r="AS4" s="710"/>
      <c r="AT4" s="39"/>
      <c r="AU4" s="710"/>
      <c r="AV4" s="39"/>
      <c r="AW4" s="710"/>
      <c r="AX4" s="39"/>
      <c r="AY4" s="710"/>
      <c r="AZ4" s="39"/>
      <c r="BA4" s="710"/>
      <c r="BB4" s="39"/>
      <c r="BC4" s="710"/>
      <c r="BD4" s="39"/>
      <c r="BE4" s="710"/>
      <c r="BF4" s="39"/>
      <c r="BG4" s="710"/>
      <c r="BH4" s="39"/>
      <c r="BI4" s="710"/>
      <c r="BJ4" s="39"/>
      <c r="BK4" s="710"/>
      <c r="BL4" s="39"/>
      <c r="BM4" s="710"/>
      <c r="BN4" s="39"/>
      <c r="BO4" s="710"/>
      <c r="BP4" s="39"/>
      <c r="BQ4" s="710"/>
      <c r="BR4" s="39"/>
      <c r="BS4" s="710"/>
      <c r="BT4" s="39"/>
      <c r="BU4" s="710"/>
      <c r="BV4" s="39"/>
      <c r="BW4" s="710"/>
      <c r="BX4" s="39"/>
      <c r="BY4" s="710"/>
      <c r="BZ4" s="39"/>
      <c r="CA4" s="710"/>
      <c r="CB4" s="39"/>
      <c r="CC4" s="710"/>
      <c r="CD4" s="39"/>
      <c r="CE4" s="710"/>
      <c r="CF4" s="39"/>
      <c r="CG4" s="710"/>
      <c r="CH4" s="39"/>
      <c r="CI4" s="710"/>
      <c r="CJ4" s="39"/>
      <c r="CK4" s="710"/>
      <c r="CL4" s="39"/>
      <c r="CM4" s="710"/>
      <c r="CN4" s="39"/>
      <c r="CO4" s="710"/>
      <c r="CP4" s="39"/>
      <c r="CQ4" s="710"/>
      <c r="CR4" s="39"/>
      <c r="CS4" s="710"/>
      <c r="CT4" s="39"/>
      <c r="CU4" s="710"/>
      <c r="CV4" s="39"/>
      <c r="CW4" s="710"/>
      <c r="CX4" s="39"/>
      <c r="CY4" s="710"/>
      <c r="CZ4" s="39"/>
      <c r="DA4" s="710"/>
      <c r="DB4" s="39"/>
      <c r="DC4" s="710"/>
      <c r="DD4" s="39"/>
      <c r="DE4" s="710"/>
      <c r="DF4" s="39"/>
      <c r="DG4" s="710"/>
      <c r="DH4" s="39"/>
      <c r="DI4" s="710"/>
      <c r="DJ4" s="39"/>
      <c r="DK4" s="710"/>
      <c r="DL4" s="39"/>
      <c r="DM4" s="710"/>
      <c r="DN4" s="39"/>
      <c r="DO4" s="710"/>
      <c r="DP4" s="39"/>
      <c r="DQ4" s="710"/>
      <c r="DR4" s="39"/>
      <c r="DS4" s="710"/>
      <c r="DT4" s="39"/>
      <c r="DU4" s="710"/>
      <c r="DV4" s="39"/>
      <c r="DW4" s="710"/>
      <c r="DX4" s="39"/>
      <c r="DY4" s="710"/>
      <c r="DZ4" s="39"/>
      <c r="EA4" s="710"/>
      <c r="EB4" s="39"/>
      <c r="EC4" s="710"/>
      <c r="ED4" s="39"/>
      <c r="EE4" s="710"/>
      <c r="EF4" s="39"/>
      <c r="EG4" s="710"/>
      <c r="EH4" s="39"/>
      <c r="EI4" s="710"/>
      <c r="EJ4" s="39"/>
      <c r="EK4" s="710"/>
      <c r="EL4" s="39"/>
      <c r="EM4" s="710"/>
      <c r="EN4" s="39"/>
      <c r="EO4" s="710"/>
      <c r="EP4" s="39"/>
      <c r="EQ4" s="710"/>
      <c r="ER4" s="39"/>
      <c r="ES4" s="710"/>
      <c r="ET4" s="39"/>
      <c r="EU4" s="710"/>
      <c r="EV4" s="39"/>
      <c r="EW4" s="710"/>
      <c r="EX4" s="39"/>
      <c r="EY4" s="710"/>
      <c r="EZ4" s="39"/>
      <c r="FA4" s="710"/>
      <c r="FB4" s="39"/>
      <c r="FC4" s="710"/>
      <c r="FD4" s="39"/>
      <c r="FE4" s="710"/>
      <c r="FF4" s="39"/>
      <c r="FG4" s="710"/>
      <c r="FH4" s="39"/>
      <c r="FI4" s="710"/>
      <c r="FJ4" s="39"/>
      <c r="FK4" s="710"/>
      <c r="FL4" s="39"/>
      <c r="FM4" s="710"/>
      <c r="FN4" s="39"/>
      <c r="FO4" s="710"/>
      <c r="FP4" s="39"/>
      <c r="FQ4" s="710"/>
      <c r="FR4" s="39"/>
      <c r="FS4" s="710"/>
      <c r="FT4" s="39"/>
      <c r="FU4" s="710"/>
      <c r="FV4" s="39"/>
      <c r="FW4" s="710"/>
      <c r="FX4" s="39"/>
      <c r="FY4" s="710"/>
      <c r="FZ4" s="39"/>
      <c r="GA4" s="710"/>
      <c r="GB4" s="39"/>
      <c r="GC4" s="710"/>
      <c r="GD4" s="39"/>
      <c r="GE4" s="710"/>
      <c r="GF4" s="39"/>
      <c r="GG4" s="710"/>
      <c r="GH4" s="39"/>
      <c r="GI4" s="710"/>
      <c r="GJ4" s="39"/>
      <c r="GK4" s="710"/>
      <c r="GL4" s="39"/>
      <c r="GM4" s="710"/>
      <c r="GN4" s="39"/>
      <c r="GO4" s="710"/>
      <c r="GP4" s="39"/>
      <c r="GQ4" s="710"/>
      <c r="GR4" s="39"/>
      <c r="GS4" s="710"/>
      <c r="GT4" s="39"/>
      <c r="GU4" s="710"/>
      <c r="GV4" s="39"/>
      <c r="GW4" s="710"/>
      <c r="GX4" s="39"/>
      <c r="GY4" s="710"/>
      <c r="GZ4" s="39"/>
      <c r="HA4" s="710"/>
      <c r="HB4" s="39"/>
      <c r="HC4" s="710"/>
      <c r="HD4" s="39"/>
      <c r="HE4" s="710"/>
      <c r="HF4" s="39"/>
      <c r="HG4" s="710"/>
      <c r="HH4" s="39"/>
      <c r="HI4" s="710"/>
      <c r="HJ4" s="39"/>
      <c r="HK4" s="710"/>
      <c r="HL4" s="39"/>
      <c r="HM4" s="710"/>
      <c r="HN4" s="39"/>
      <c r="HO4" s="710"/>
      <c r="HP4" s="39"/>
      <c r="HQ4" s="710"/>
      <c r="HR4" s="39"/>
      <c r="HS4" s="710"/>
      <c r="HT4" s="39"/>
      <c r="HU4" s="710"/>
      <c r="HV4" s="39"/>
      <c r="HW4" s="710"/>
      <c r="HX4" s="39"/>
      <c r="HY4" s="710"/>
      <c r="HZ4" s="39"/>
      <c r="IA4" s="710"/>
      <c r="IB4" s="39"/>
      <c r="IC4" s="710"/>
      <c r="ID4" s="39"/>
      <c r="IE4" s="710"/>
      <c r="IF4" s="39"/>
      <c r="IG4" s="710"/>
      <c r="IH4" s="39"/>
      <c r="II4" s="710"/>
      <c r="IJ4" s="39"/>
      <c r="IK4" s="710"/>
      <c r="IL4" s="39"/>
      <c r="IM4" s="710"/>
      <c r="IN4" s="39"/>
      <c r="IO4" s="710"/>
      <c r="IP4" s="39"/>
      <c r="IQ4" s="710"/>
      <c r="IR4" s="39"/>
      <c r="IS4" s="710"/>
      <c r="IT4" s="39"/>
    </row>
    <row r="5" spans="1:254" ht="15">
      <c r="A5" s="398"/>
      <c r="C5" s="710"/>
      <c r="D5" s="173"/>
      <c r="E5" s="178"/>
      <c r="F5" s="40"/>
      <c r="G5" s="701"/>
      <c r="H5" s="40"/>
      <c r="I5" s="178"/>
      <c r="J5" s="39"/>
      <c r="K5" s="710"/>
      <c r="L5" s="39"/>
      <c r="M5" s="710"/>
      <c r="N5" s="39"/>
      <c r="O5" s="710"/>
      <c r="P5" s="39"/>
      <c r="Q5" s="710"/>
      <c r="R5" s="39"/>
      <c r="S5" s="710"/>
      <c r="T5" s="39"/>
      <c r="U5" s="710"/>
      <c r="V5" s="39"/>
      <c r="W5" s="710"/>
      <c r="X5" s="39"/>
      <c r="Y5" s="710"/>
      <c r="Z5" s="39"/>
      <c r="AA5" s="710"/>
      <c r="AB5" s="39"/>
      <c r="AC5" s="710"/>
      <c r="AD5" s="39"/>
      <c r="AE5" s="710"/>
      <c r="AF5" s="39"/>
      <c r="AG5" s="710"/>
      <c r="AH5" s="39"/>
      <c r="AI5" s="710"/>
      <c r="AJ5" s="39"/>
      <c r="AK5" s="710"/>
      <c r="AL5" s="39"/>
      <c r="AM5" s="710"/>
      <c r="AN5" s="39"/>
      <c r="AO5" s="710"/>
      <c r="AP5" s="39"/>
      <c r="AQ5" s="710"/>
      <c r="AR5" s="39"/>
      <c r="AS5" s="710"/>
      <c r="AT5" s="39"/>
      <c r="AU5" s="710"/>
      <c r="AV5" s="39"/>
      <c r="AW5" s="710"/>
      <c r="AX5" s="39"/>
      <c r="AY5" s="710"/>
      <c r="AZ5" s="39"/>
      <c r="BA5" s="710"/>
      <c r="BB5" s="39"/>
      <c r="BC5" s="710"/>
      <c r="BD5" s="39"/>
      <c r="BE5" s="710"/>
      <c r="BF5" s="39"/>
      <c r="BG5" s="710"/>
      <c r="BH5" s="39"/>
      <c r="BI5" s="710"/>
      <c r="BJ5" s="39"/>
      <c r="BK5" s="710"/>
      <c r="BL5" s="39"/>
      <c r="BM5" s="710"/>
      <c r="BN5" s="39"/>
      <c r="BO5" s="710"/>
      <c r="BP5" s="39"/>
      <c r="BQ5" s="710"/>
      <c r="BR5" s="39"/>
      <c r="BS5" s="710"/>
      <c r="BT5" s="39"/>
      <c r="BU5" s="710"/>
      <c r="BV5" s="39"/>
      <c r="BW5" s="710"/>
      <c r="BX5" s="39"/>
      <c r="BY5" s="710"/>
      <c r="BZ5" s="39"/>
      <c r="CA5" s="710"/>
      <c r="CB5" s="39"/>
      <c r="CC5" s="710"/>
      <c r="CD5" s="39"/>
      <c r="CE5" s="710"/>
      <c r="CF5" s="39"/>
      <c r="CG5" s="710"/>
      <c r="CH5" s="39"/>
      <c r="CI5" s="710"/>
      <c r="CJ5" s="39"/>
      <c r="CK5" s="710"/>
      <c r="CL5" s="39"/>
      <c r="CM5" s="710"/>
      <c r="CN5" s="39"/>
      <c r="CO5" s="710"/>
      <c r="CP5" s="39"/>
      <c r="CQ5" s="710"/>
      <c r="CR5" s="39"/>
      <c r="CS5" s="710"/>
      <c r="CT5" s="39"/>
      <c r="CU5" s="710"/>
      <c r="CV5" s="39"/>
      <c r="CW5" s="710"/>
      <c r="CX5" s="39"/>
      <c r="CY5" s="710"/>
      <c r="CZ5" s="39"/>
      <c r="DA5" s="710"/>
      <c r="DB5" s="39"/>
      <c r="DC5" s="710"/>
      <c r="DD5" s="39"/>
      <c r="DE5" s="710"/>
      <c r="DF5" s="39"/>
      <c r="DG5" s="710"/>
      <c r="DH5" s="39"/>
      <c r="DI5" s="710"/>
      <c r="DJ5" s="39"/>
      <c r="DK5" s="710"/>
      <c r="DL5" s="39"/>
      <c r="DM5" s="710"/>
      <c r="DN5" s="39"/>
      <c r="DO5" s="710"/>
      <c r="DP5" s="39"/>
      <c r="DQ5" s="710"/>
      <c r="DR5" s="39"/>
      <c r="DS5" s="710"/>
      <c r="DT5" s="39"/>
      <c r="DU5" s="710"/>
      <c r="DV5" s="39"/>
      <c r="DW5" s="710"/>
      <c r="DX5" s="39"/>
      <c r="DY5" s="710"/>
      <c r="DZ5" s="39"/>
      <c r="EA5" s="710"/>
      <c r="EB5" s="39"/>
      <c r="EC5" s="710"/>
      <c r="ED5" s="39"/>
      <c r="EE5" s="710"/>
      <c r="EF5" s="39"/>
      <c r="EG5" s="710"/>
      <c r="EH5" s="39"/>
      <c r="EI5" s="710"/>
      <c r="EJ5" s="39"/>
      <c r="EK5" s="710"/>
      <c r="EL5" s="39"/>
      <c r="EM5" s="710"/>
      <c r="EN5" s="39"/>
      <c r="EO5" s="710"/>
      <c r="EP5" s="39"/>
      <c r="EQ5" s="710"/>
      <c r="ER5" s="39"/>
      <c r="ES5" s="710"/>
      <c r="ET5" s="39"/>
      <c r="EU5" s="710"/>
      <c r="EV5" s="39"/>
      <c r="EW5" s="710"/>
      <c r="EX5" s="39"/>
      <c r="EY5" s="710"/>
      <c r="EZ5" s="39"/>
      <c r="FA5" s="710"/>
      <c r="FB5" s="39"/>
      <c r="FC5" s="710"/>
      <c r="FD5" s="39"/>
      <c r="FE5" s="710"/>
      <c r="FF5" s="39"/>
      <c r="FG5" s="710"/>
      <c r="FH5" s="39"/>
      <c r="FI5" s="710"/>
      <c r="FJ5" s="39"/>
      <c r="FK5" s="710"/>
      <c r="FL5" s="39"/>
      <c r="FM5" s="710"/>
      <c r="FN5" s="39"/>
      <c r="FO5" s="710"/>
      <c r="FP5" s="39"/>
      <c r="FQ5" s="710"/>
      <c r="FR5" s="39"/>
      <c r="FS5" s="710"/>
      <c r="FT5" s="39"/>
      <c r="FU5" s="710"/>
      <c r="FV5" s="39"/>
      <c r="FW5" s="710"/>
      <c r="FX5" s="39"/>
      <c r="FY5" s="710"/>
      <c r="FZ5" s="39"/>
      <c r="GA5" s="710"/>
      <c r="GB5" s="39"/>
      <c r="GC5" s="710"/>
      <c r="GD5" s="39"/>
      <c r="GE5" s="710"/>
      <c r="GF5" s="39"/>
      <c r="GG5" s="710"/>
      <c r="GH5" s="39"/>
      <c r="GI5" s="710"/>
      <c r="GJ5" s="39"/>
      <c r="GK5" s="710"/>
      <c r="GL5" s="39"/>
      <c r="GM5" s="710"/>
      <c r="GN5" s="39"/>
      <c r="GO5" s="710"/>
      <c r="GP5" s="39"/>
      <c r="GQ5" s="710"/>
      <c r="GR5" s="39"/>
      <c r="GS5" s="710"/>
      <c r="GT5" s="39"/>
      <c r="GU5" s="710"/>
      <c r="GV5" s="39"/>
      <c r="GW5" s="710"/>
      <c r="GX5" s="39"/>
      <c r="GY5" s="710"/>
      <c r="GZ5" s="39"/>
      <c r="HA5" s="710"/>
      <c r="HB5" s="39"/>
      <c r="HC5" s="710"/>
      <c r="HD5" s="39"/>
      <c r="HE5" s="710"/>
      <c r="HF5" s="39"/>
      <c r="HG5" s="710"/>
      <c r="HH5" s="39"/>
      <c r="HI5" s="710"/>
      <c r="HJ5" s="39"/>
      <c r="HK5" s="710"/>
      <c r="HL5" s="39"/>
      <c r="HM5" s="710"/>
      <c r="HN5" s="39"/>
      <c r="HO5" s="710"/>
      <c r="HP5" s="39"/>
      <c r="HQ5" s="710"/>
      <c r="HR5" s="39"/>
      <c r="HS5" s="710"/>
      <c r="HT5" s="39"/>
      <c r="HU5" s="710"/>
      <c r="HV5" s="39"/>
      <c r="HW5" s="710"/>
      <c r="HX5" s="39"/>
      <c r="HY5" s="710"/>
      <c r="HZ5" s="39"/>
      <c r="IA5" s="710"/>
      <c r="IB5" s="39"/>
      <c r="IC5" s="710"/>
      <c r="ID5" s="39"/>
      <c r="IE5" s="710"/>
      <c r="IF5" s="39"/>
      <c r="IG5" s="710"/>
      <c r="IH5" s="39"/>
      <c r="II5" s="710"/>
      <c r="IJ5" s="39"/>
      <c r="IK5" s="710"/>
      <c r="IL5" s="39"/>
      <c r="IM5" s="710"/>
      <c r="IN5" s="39"/>
      <c r="IO5" s="710"/>
      <c r="IP5" s="39"/>
      <c r="IQ5" s="710"/>
      <c r="IR5" s="39"/>
      <c r="IS5" s="710"/>
      <c r="IT5" s="39"/>
    </row>
    <row r="6" spans="1:254" ht="15">
      <c r="A6" s="398"/>
      <c r="B6" s="39"/>
      <c r="C6" s="710"/>
      <c r="D6" s="173"/>
      <c r="E6" s="178"/>
      <c r="F6" s="40"/>
      <c r="G6" s="701"/>
      <c r="H6" s="40"/>
      <c r="I6" s="178"/>
      <c r="J6" s="39"/>
      <c r="K6" s="710"/>
      <c r="L6" s="39"/>
      <c r="M6" s="710"/>
      <c r="N6" s="39"/>
      <c r="O6" s="710"/>
      <c r="P6" s="39"/>
      <c r="Q6" s="710"/>
      <c r="R6" s="39"/>
      <c r="S6" s="710"/>
      <c r="T6" s="39"/>
      <c r="U6" s="710"/>
      <c r="V6" s="39"/>
      <c r="W6" s="710"/>
      <c r="X6" s="39"/>
      <c r="Y6" s="710"/>
      <c r="Z6" s="39"/>
      <c r="AA6" s="710"/>
      <c r="AB6" s="39"/>
      <c r="AC6" s="710"/>
      <c r="AD6" s="39"/>
      <c r="AE6" s="710"/>
      <c r="AF6" s="39"/>
      <c r="AG6" s="710"/>
      <c r="AH6" s="39"/>
      <c r="AI6" s="710"/>
      <c r="AJ6" s="39"/>
      <c r="AK6" s="710"/>
      <c r="AL6" s="39"/>
      <c r="AM6" s="710"/>
      <c r="AN6" s="39"/>
      <c r="AO6" s="710"/>
      <c r="AP6" s="39"/>
      <c r="AQ6" s="710"/>
      <c r="AR6" s="39"/>
      <c r="AS6" s="710"/>
      <c r="AT6" s="39"/>
      <c r="AU6" s="710"/>
      <c r="AV6" s="39"/>
      <c r="AW6" s="710"/>
      <c r="AX6" s="39"/>
      <c r="AY6" s="710"/>
      <c r="AZ6" s="39"/>
      <c r="BA6" s="710"/>
      <c r="BB6" s="39"/>
      <c r="BC6" s="710"/>
      <c r="BD6" s="39"/>
      <c r="BE6" s="710"/>
      <c r="BF6" s="39"/>
      <c r="BG6" s="710"/>
      <c r="BH6" s="39"/>
      <c r="BI6" s="710"/>
      <c r="BJ6" s="39"/>
      <c r="BK6" s="710"/>
      <c r="BL6" s="39"/>
      <c r="BM6" s="710"/>
      <c r="BN6" s="39"/>
      <c r="BO6" s="710"/>
      <c r="BP6" s="39"/>
      <c r="BQ6" s="710"/>
      <c r="BR6" s="39"/>
      <c r="BS6" s="710"/>
      <c r="BT6" s="39"/>
      <c r="BU6" s="710"/>
      <c r="BV6" s="39"/>
      <c r="BW6" s="710"/>
      <c r="BX6" s="39"/>
      <c r="BY6" s="710"/>
      <c r="BZ6" s="39"/>
      <c r="CA6" s="710"/>
      <c r="CB6" s="39"/>
      <c r="CC6" s="710"/>
      <c r="CD6" s="39"/>
      <c r="CE6" s="710"/>
      <c r="CF6" s="39"/>
      <c r="CG6" s="710"/>
      <c r="CH6" s="39"/>
      <c r="CI6" s="710"/>
      <c r="CJ6" s="39"/>
      <c r="CK6" s="710"/>
      <c r="CL6" s="39"/>
      <c r="CM6" s="710"/>
      <c r="CN6" s="39"/>
      <c r="CO6" s="710"/>
      <c r="CP6" s="39"/>
      <c r="CQ6" s="710"/>
      <c r="CR6" s="39"/>
      <c r="CS6" s="710"/>
      <c r="CT6" s="39"/>
      <c r="CU6" s="710"/>
      <c r="CV6" s="39"/>
      <c r="CW6" s="710"/>
      <c r="CX6" s="39"/>
      <c r="CY6" s="710"/>
      <c r="CZ6" s="39"/>
      <c r="DA6" s="710"/>
      <c r="DB6" s="39"/>
      <c r="DC6" s="710"/>
      <c r="DD6" s="39"/>
      <c r="DE6" s="710"/>
      <c r="DF6" s="39"/>
      <c r="DG6" s="710"/>
      <c r="DH6" s="39"/>
      <c r="DI6" s="710"/>
      <c r="DJ6" s="39"/>
      <c r="DK6" s="710"/>
      <c r="DL6" s="39"/>
      <c r="DM6" s="710"/>
      <c r="DN6" s="39"/>
      <c r="DO6" s="710"/>
      <c r="DP6" s="39"/>
      <c r="DQ6" s="710"/>
      <c r="DR6" s="39"/>
      <c r="DS6" s="710"/>
      <c r="DT6" s="39"/>
      <c r="DU6" s="710"/>
      <c r="DV6" s="39"/>
      <c r="DW6" s="710"/>
      <c r="DX6" s="39"/>
      <c r="DY6" s="710"/>
      <c r="DZ6" s="39"/>
      <c r="EA6" s="710"/>
      <c r="EB6" s="39"/>
      <c r="EC6" s="710"/>
      <c r="ED6" s="39"/>
      <c r="EE6" s="710"/>
      <c r="EF6" s="39"/>
      <c r="EG6" s="710"/>
      <c r="EH6" s="39"/>
      <c r="EI6" s="710"/>
      <c r="EJ6" s="39"/>
      <c r="EK6" s="710"/>
      <c r="EL6" s="39"/>
      <c r="EM6" s="710"/>
      <c r="EN6" s="39"/>
      <c r="EO6" s="710"/>
      <c r="EP6" s="39"/>
      <c r="EQ6" s="710"/>
      <c r="ER6" s="39"/>
      <c r="ES6" s="710"/>
      <c r="ET6" s="39"/>
      <c r="EU6" s="710"/>
      <c r="EV6" s="39"/>
      <c r="EW6" s="710"/>
      <c r="EX6" s="39"/>
      <c r="EY6" s="710"/>
      <c r="EZ6" s="39"/>
      <c r="FA6" s="710"/>
      <c r="FB6" s="39"/>
      <c r="FC6" s="710"/>
      <c r="FD6" s="39"/>
      <c r="FE6" s="710"/>
      <c r="FF6" s="39"/>
      <c r="FG6" s="710"/>
      <c r="FH6" s="39"/>
      <c r="FI6" s="710"/>
      <c r="FJ6" s="39"/>
      <c r="FK6" s="710"/>
      <c r="FL6" s="39"/>
      <c r="FM6" s="710"/>
      <c r="FN6" s="39"/>
      <c r="FO6" s="710"/>
      <c r="FP6" s="39"/>
      <c r="FQ6" s="710"/>
      <c r="FR6" s="39"/>
      <c r="FS6" s="710"/>
      <c r="FT6" s="39"/>
      <c r="FU6" s="710"/>
      <c r="FV6" s="39"/>
      <c r="FW6" s="710"/>
      <c r="FX6" s="39"/>
      <c r="FY6" s="710"/>
      <c r="FZ6" s="39"/>
      <c r="GA6" s="710"/>
      <c r="GB6" s="39"/>
      <c r="GC6" s="710"/>
      <c r="GD6" s="39"/>
      <c r="GE6" s="710"/>
      <c r="GF6" s="39"/>
      <c r="GG6" s="710"/>
      <c r="GH6" s="39"/>
      <c r="GI6" s="710"/>
      <c r="GJ6" s="39"/>
      <c r="GK6" s="710"/>
      <c r="GL6" s="39"/>
      <c r="GM6" s="710"/>
      <c r="GN6" s="39"/>
      <c r="GO6" s="710"/>
      <c r="GP6" s="39"/>
      <c r="GQ6" s="710"/>
      <c r="GR6" s="39"/>
      <c r="GS6" s="710"/>
      <c r="GT6" s="39"/>
      <c r="GU6" s="710"/>
      <c r="GV6" s="39"/>
      <c r="GW6" s="710"/>
      <c r="GX6" s="39"/>
      <c r="GY6" s="710"/>
      <c r="GZ6" s="39"/>
      <c r="HA6" s="710"/>
      <c r="HB6" s="39"/>
      <c r="HC6" s="710"/>
      <c r="HD6" s="39"/>
      <c r="HE6" s="710"/>
      <c r="HF6" s="39"/>
      <c r="HG6" s="710"/>
      <c r="HH6" s="39"/>
      <c r="HI6" s="710"/>
      <c r="HJ6" s="39"/>
      <c r="HK6" s="710"/>
      <c r="HL6" s="39"/>
      <c r="HM6" s="710"/>
      <c r="HN6" s="39"/>
      <c r="HO6" s="710"/>
      <c r="HP6" s="39"/>
      <c r="HQ6" s="710"/>
      <c r="HR6" s="39"/>
      <c r="HS6" s="710"/>
      <c r="HT6" s="39"/>
      <c r="HU6" s="710"/>
      <c r="HV6" s="39"/>
      <c r="HW6" s="710"/>
      <c r="HX6" s="39"/>
      <c r="HY6" s="710"/>
      <c r="HZ6" s="39"/>
      <c r="IA6" s="710"/>
      <c r="IB6" s="39"/>
      <c r="IC6" s="710"/>
      <c r="ID6" s="39"/>
      <c r="IE6" s="710"/>
      <c r="IF6" s="39"/>
      <c r="IG6" s="710"/>
      <c r="IH6" s="39"/>
      <c r="II6" s="710"/>
      <c r="IJ6" s="39"/>
      <c r="IK6" s="710"/>
      <c r="IL6" s="39"/>
      <c r="IM6" s="710"/>
      <c r="IN6" s="39"/>
      <c r="IO6" s="710"/>
      <c r="IP6" s="39"/>
      <c r="IQ6" s="710"/>
      <c r="IR6" s="39"/>
    </row>
    <row r="7" spans="1:254" ht="15">
      <c r="A7" s="398"/>
      <c r="B7" s="39"/>
      <c r="C7" s="710"/>
      <c r="D7" s="173"/>
      <c r="E7" s="178"/>
      <c r="F7" s="40"/>
      <c r="G7" s="701"/>
      <c r="H7" s="40"/>
      <c r="I7" s="178"/>
      <c r="J7" s="39"/>
      <c r="K7" s="710"/>
      <c r="L7" s="39"/>
      <c r="M7" s="710"/>
      <c r="N7" s="39"/>
      <c r="O7" s="710"/>
      <c r="P7" s="39"/>
      <c r="Q7" s="710"/>
      <c r="R7" s="39"/>
      <c r="S7" s="710"/>
      <c r="T7" s="39"/>
      <c r="U7" s="710"/>
      <c r="V7" s="39"/>
      <c r="W7" s="710"/>
      <c r="X7" s="39"/>
      <c r="Y7" s="710"/>
      <c r="Z7" s="39"/>
      <c r="AA7" s="710"/>
      <c r="AB7" s="39"/>
      <c r="AC7" s="710"/>
      <c r="AD7" s="39"/>
      <c r="AE7" s="710"/>
      <c r="AF7" s="39"/>
      <c r="AG7" s="710"/>
      <c r="AH7" s="39"/>
      <c r="AI7" s="710"/>
      <c r="AJ7" s="39"/>
      <c r="AK7" s="710"/>
      <c r="AL7" s="39"/>
      <c r="AM7" s="710"/>
      <c r="AN7" s="39"/>
      <c r="AO7" s="710"/>
      <c r="AP7" s="39"/>
      <c r="AQ7" s="710"/>
      <c r="AR7" s="39"/>
      <c r="AS7" s="710"/>
      <c r="AT7" s="39"/>
      <c r="AU7" s="710"/>
      <c r="AV7" s="39"/>
      <c r="AW7" s="710"/>
      <c r="AX7" s="39"/>
      <c r="AY7" s="710"/>
      <c r="AZ7" s="39"/>
      <c r="BA7" s="710"/>
      <c r="BB7" s="39"/>
      <c r="BC7" s="710"/>
      <c r="BD7" s="39"/>
      <c r="BE7" s="710"/>
      <c r="BF7" s="39"/>
      <c r="BG7" s="710"/>
      <c r="BH7" s="39"/>
      <c r="BI7" s="710"/>
      <c r="BJ7" s="39"/>
      <c r="BK7" s="710"/>
      <c r="BL7" s="39"/>
      <c r="BM7" s="710"/>
      <c r="BN7" s="39"/>
      <c r="BO7" s="710"/>
      <c r="BP7" s="39"/>
      <c r="BQ7" s="710"/>
      <c r="BR7" s="39"/>
      <c r="BS7" s="710"/>
      <c r="BT7" s="39"/>
      <c r="BU7" s="710"/>
      <c r="BV7" s="39"/>
      <c r="BW7" s="710"/>
      <c r="BX7" s="39"/>
      <c r="BY7" s="710"/>
      <c r="BZ7" s="39"/>
      <c r="CA7" s="710"/>
      <c r="CB7" s="39"/>
      <c r="CC7" s="710"/>
      <c r="CD7" s="39"/>
      <c r="CE7" s="710"/>
      <c r="CF7" s="39"/>
      <c r="CG7" s="710"/>
      <c r="CH7" s="39"/>
      <c r="CI7" s="710"/>
      <c r="CJ7" s="39"/>
      <c r="CK7" s="710"/>
      <c r="CL7" s="39"/>
      <c r="CM7" s="710"/>
      <c r="CN7" s="39"/>
      <c r="CO7" s="710"/>
      <c r="CP7" s="39"/>
      <c r="CQ7" s="710"/>
      <c r="CR7" s="39"/>
      <c r="CS7" s="710"/>
      <c r="CT7" s="39"/>
      <c r="CU7" s="710"/>
      <c r="CV7" s="39"/>
      <c r="CW7" s="710"/>
      <c r="CX7" s="39"/>
      <c r="CY7" s="710"/>
      <c r="CZ7" s="39"/>
      <c r="DA7" s="710"/>
      <c r="DB7" s="39"/>
      <c r="DC7" s="710"/>
      <c r="DD7" s="39"/>
      <c r="DE7" s="710"/>
      <c r="DF7" s="39"/>
      <c r="DG7" s="710"/>
      <c r="DH7" s="39"/>
      <c r="DI7" s="710"/>
      <c r="DJ7" s="39"/>
      <c r="DK7" s="710"/>
      <c r="DL7" s="39"/>
      <c r="DM7" s="710"/>
      <c r="DN7" s="39"/>
      <c r="DO7" s="710"/>
      <c r="DP7" s="39"/>
      <c r="DQ7" s="710"/>
      <c r="DR7" s="39"/>
      <c r="DS7" s="710"/>
      <c r="DT7" s="39"/>
      <c r="DU7" s="710"/>
      <c r="DV7" s="39"/>
      <c r="DW7" s="710"/>
      <c r="DX7" s="39"/>
      <c r="DY7" s="710"/>
      <c r="DZ7" s="39"/>
      <c r="EA7" s="710"/>
      <c r="EB7" s="39"/>
      <c r="EC7" s="710"/>
      <c r="ED7" s="39"/>
      <c r="EE7" s="710"/>
      <c r="EF7" s="39"/>
      <c r="EG7" s="710"/>
      <c r="EH7" s="39"/>
      <c r="EI7" s="710"/>
      <c r="EJ7" s="39"/>
      <c r="EK7" s="710"/>
      <c r="EL7" s="39"/>
      <c r="EM7" s="710"/>
      <c r="EN7" s="39"/>
      <c r="EO7" s="710"/>
      <c r="EP7" s="39"/>
      <c r="EQ7" s="710"/>
      <c r="ER7" s="39"/>
      <c r="ES7" s="710"/>
      <c r="ET7" s="39"/>
      <c r="EU7" s="710"/>
      <c r="EV7" s="39"/>
      <c r="EW7" s="710"/>
      <c r="EX7" s="39"/>
      <c r="EY7" s="710"/>
      <c r="EZ7" s="39"/>
      <c r="FA7" s="710"/>
      <c r="FB7" s="39"/>
      <c r="FC7" s="710"/>
      <c r="FD7" s="39"/>
      <c r="FE7" s="710"/>
      <c r="FF7" s="39"/>
      <c r="FG7" s="710"/>
      <c r="FH7" s="39"/>
      <c r="FI7" s="710"/>
      <c r="FJ7" s="39"/>
      <c r="FK7" s="710"/>
      <c r="FL7" s="39"/>
      <c r="FM7" s="710"/>
      <c r="FN7" s="39"/>
      <c r="FO7" s="710"/>
      <c r="FP7" s="39"/>
      <c r="FQ7" s="710"/>
      <c r="FR7" s="39"/>
      <c r="FS7" s="710"/>
      <c r="FT7" s="39"/>
      <c r="FU7" s="710"/>
      <c r="FV7" s="39"/>
      <c r="FW7" s="710"/>
      <c r="FX7" s="39"/>
      <c r="FY7" s="710"/>
      <c r="FZ7" s="39"/>
      <c r="GA7" s="710"/>
      <c r="GB7" s="39"/>
      <c r="GC7" s="710"/>
      <c r="GD7" s="39"/>
      <c r="GE7" s="710"/>
      <c r="GF7" s="39"/>
      <c r="GG7" s="710"/>
      <c r="GH7" s="39"/>
      <c r="GI7" s="710"/>
      <c r="GJ7" s="39"/>
      <c r="GK7" s="710"/>
      <c r="GL7" s="39"/>
      <c r="GM7" s="710"/>
      <c r="GN7" s="39"/>
      <c r="GO7" s="710"/>
      <c r="GP7" s="39"/>
      <c r="GQ7" s="710"/>
      <c r="GR7" s="39"/>
      <c r="GS7" s="710"/>
      <c r="GT7" s="39"/>
      <c r="GU7" s="710"/>
      <c r="GV7" s="39"/>
      <c r="GW7" s="710"/>
      <c r="GX7" s="39"/>
      <c r="GY7" s="710"/>
      <c r="GZ7" s="39"/>
      <c r="HA7" s="710"/>
      <c r="HB7" s="39"/>
      <c r="HC7" s="710"/>
      <c r="HD7" s="39"/>
      <c r="HE7" s="710"/>
      <c r="HF7" s="39"/>
      <c r="HG7" s="710"/>
      <c r="HH7" s="39"/>
      <c r="HI7" s="710"/>
      <c r="HJ7" s="39"/>
      <c r="HK7" s="710"/>
      <c r="HL7" s="39"/>
      <c r="HM7" s="710"/>
      <c r="HN7" s="39"/>
      <c r="HO7" s="710"/>
      <c r="HP7" s="39"/>
      <c r="HQ7" s="710"/>
      <c r="HR7" s="39"/>
      <c r="HS7" s="710"/>
      <c r="HT7" s="39"/>
      <c r="HU7" s="710"/>
      <c r="HV7" s="39"/>
      <c r="HW7" s="710"/>
      <c r="HX7" s="39"/>
      <c r="HY7" s="710"/>
      <c r="HZ7" s="39"/>
      <c r="IA7" s="710"/>
      <c r="IB7" s="39"/>
      <c r="IC7" s="710"/>
      <c r="ID7" s="39"/>
      <c r="IE7" s="710"/>
      <c r="IF7" s="39"/>
      <c r="IG7" s="710"/>
      <c r="IH7" s="39"/>
      <c r="II7" s="710"/>
      <c r="IJ7" s="39"/>
      <c r="IK7" s="710"/>
      <c r="IL7" s="39"/>
      <c r="IM7" s="710"/>
      <c r="IN7" s="39"/>
      <c r="IO7" s="710"/>
      <c r="IP7" s="39"/>
      <c r="IQ7" s="710"/>
      <c r="IR7" s="39"/>
    </row>
    <row r="8" spans="1:254" ht="15">
      <c r="A8" s="941" t="s">
        <v>632</v>
      </c>
      <c r="B8" s="941"/>
      <c r="C8" s="41"/>
      <c r="D8" s="174"/>
      <c r="E8" s="180"/>
      <c r="F8" s="726"/>
      <c r="G8" s="667"/>
      <c r="H8" s="726"/>
      <c r="I8" s="180"/>
      <c r="J8" s="42"/>
      <c r="K8" s="41"/>
      <c r="L8" s="42"/>
      <c r="M8" s="41"/>
      <c r="N8" s="42"/>
      <c r="O8" s="41"/>
      <c r="P8" s="42"/>
      <c r="Q8" s="41"/>
      <c r="R8" s="42"/>
      <c r="S8" s="41"/>
      <c r="T8" s="42"/>
      <c r="U8" s="41"/>
      <c r="V8" s="42"/>
      <c r="W8" s="41"/>
      <c r="X8" s="42"/>
      <c r="Y8" s="41"/>
      <c r="Z8" s="42"/>
      <c r="AA8" s="41"/>
      <c r="AB8" s="42"/>
      <c r="AC8" s="41"/>
      <c r="AD8" s="42"/>
      <c r="AE8" s="41"/>
      <c r="AF8" s="42"/>
      <c r="AG8" s="41"/>
      <c r="AH8" s="42"/>
      <c r="AI8" s="41"/>
      <c r="AJ8" s="42"/>
      <c r="AK8" s="41"/>
      <c r="AL8" s="42"/>
      <c r="AM8" s="41"/>
      <c r="AN8" s="42"/>
      <c r="AO8" s="41"/>
      <c r="AP8" s="42"/>
      <c r="AQ8" s="41"/>
      <c r="AR8" s="42"/>
      <c r="AS8" s="41"/>
      <c r="AT8" s="42"/>
      <c r="AU8" s="41"/>
      <c r="AV8" s="42"/>
      <c r="AW8" s="41"/>
      <c r="AX8" s="42"/>
      <c r="AY8" s="41"/>
      <c r="AZ8" s="42"/>
      <c r="BA8" s="41"/>
      <c r="BB8" s="42"/>
      <c r="BC8" s="41"/>
      <c r="BD8" s="42"/>
      <c r="BE8" s="41"/>
      <c r="BF8" s="42"/>
      <c r="BG8" s="41"/>
      <c r="BH8" s="42"/>
      <c r="BI8" s="41"/>
      <c r="BJ8" s="42"/>
      <c r="BK8" s="41"/>
      <c r="BL8" s="42"/>
      <c r="BM8" s="41"/>
      <c r="BN8" s="42"/>
      <c r="BO8" s="41"/>
      <c r="BP8" s="42"/>
      <c r="BQ8" s="41"/>
      <c r="BR8" s="42"/>
      <c r="BS8" s="41"/>
      <c r="BT8" s="42"/>
      <c r="BU8" s="41"/>
      <c r="BV8" s="42"/>
      <c r="BW8" s="41"/>
      <c r="BX8" s="42"/>
      <c r="BY8" s="41"/>
      <c r="BZ8" s="42"/>
      <c r="CA8" s="41"/>
      <c r="CB8" s="42"/>
      <c r="CC8" s="41"/>
      <c r="CD8" s="42"/>
      <c r="CE8" s="41"/>
      <c r="CF8" s="42"/>
      <c r="CG8" s="41"/>
      <c r="CH8" s="42"/>
      <c r="CI8" s="41"/>
      <c r="CJ8" s="42"/>
      <c r="CK8" s="41"/>
      <c r="CL8" s="42"/>
      <c r="CM8" s="41"/>
      <c r="CN8" s="42"/>
      <c r="CO8" s="41"/>
      <c r="CP8" s="42"/>
      <c r="CQ8" s="41"/>
      <c r="CR8" s="42"/>
      <c r="CS8" s="41"/>
      <c r="CT8" s="42"/>
      <c r="CU8" s="41"/>
      <c r="CV8" s="42"/>
      <c r="CW8" s="41"/>
      <c r="CX8" s="42"/>
      <c r="CY8" s="41"/>
      <c r="CZ8" s="42"/>
      <c r="DA8" s="41"/>
      <c r="DB8" s="42"/>
      <c r="DC8" s="41"/>
      <c r="DD8" s="42"/>
      <c r="DE8" s="41"/>
      <c r="DF8" s="42"/>
      <c r="DG8" s="41"/>
      <c r="DH8" s="42"/>
      <c r="DI8" s="41"/>
      <c r="DJ8" s="42"/>
      <c r="DK8" s="41"/>
      <c r="DL8" s="42"/>
      <c r="DM8" s="41"/>
      <c r="DN8" s="42"/>
      <c r="DO8" s="41"/>
      <c r="DP8" s="42"/>
      <c r="DQ8" s="41"/>
      <c r="DR8" s="42"/>
      <c r="DS8" s="41"/>
      <c r="DT8" s="42"/>
      <c r="DU8" s="41"/>
      <c r="DV8" s="42"/>
      <c r="DW8" s="41"/>
      <c r="DX8" s="42"/>
      <c r="DY8" s="41"/>
      <c r="DZ8" s="42"/>
      <c r="EA8" s="41"/>
      <c r="EB8" s="42"/>
      <c r="EC8" s="41"/>
      <c r="ED8" s="42"/>
      <c r="EE8" s="41"/>
      <c r="EF8" s="42"/>
      <c r="EG8" s="41"/>
      <c r="EH8" s="42"/>
      <c r="EI8" s="41"/>
      <c r="EJ8" s="42"/>
      <c r="EK8" s="41"/>
      <c r="EL8" s="42"/>
      <c r="EM8" s="41"/>
      <c r="EN8" s="42"/>
      <c r="EO8" s="41"/>
      <c r="EP8" s="42"/>
      <c r="EQ8" s="41"/>
      <c r="ER8" s="42"/>
      <c r="ES8" s="41"/>
      <c r="ET8" s="42"/>
      <c r="EU8" s="41"/>
      <c r="EV8" s="42"/>
      <c r="EW8" s="41"/>
      <c r="EX8" s="42"/>
      <c r="EY8" s="41"/>
      <c r="EZ8" s="42"/>
      <c r="FA8" s="41"/>
      <c r="FB8" s="42"/>
      <c r="FC8" s="41"/>
      <c r="FD8" s="42"/>
      <c r="FE8" s="41"/>
      <c r="FF8" s="42"/>
      <c r="FG8" s="41"/>
      <c r="FH8" s="42"/>
      <c r="FI8" s="41"/>
      <c r="FJ8" s="42"/>
      <c r="FK8" s="41"/>
      <c r="FL8" s="42"/>
      <c r="FM8" s="41"/>
      <c r="FN8" s="42"/>
      <c r="FO8" s="41"/>
      <c r="FP8" s="42"/>
      <c r="FQ8" s="41"/>
      <c r="FR8" s="42"/>
      <c r="FS8" s="41"/>
      <c r="FT8" s="42"/>
      <c r="FU8" s="41"/>
      <c r="FV8" s="42"/>
      <c r="FW8" s="41"/>
      <c r="FX8" s="42"/>
      <c r="FY8" s="41"/>
      <c r="FZ8" s="42"/>
      <c r="GA8" s="41"/>
      <c r="GB8" s="42"/>
      <c r="GC8" s="41"/>
      <c r="GD8" s="42"/>
      <c r="GE8" s="41"/>
      <c r="GF8" s="42"/>
      <c r="GG8" s="41"/>
      <c r="GH8" s="42"/>
      <c r="GI8" s="41"/>
      <c r="GJ8" s="42"/>
      <c r="GK8" s="41"/>
      <c r="GL8" s="42"/>
      <c r="GM8" s="41"/>
      <c r="GN8" s="42"/>
      <c r="GO8" s="41"/>
      <c r="GP8" s="42"/>
      <c r="GQ8" s="41"/>
      <c r="GR8" s="42"/>
      <c r="GS8" s="41"/>
      <c r="GT8" s="42"/>
      <c r="GU8" s="41"/>
      <c r="GV8" s="42"/>
      <c r="GW8" s="41"/>
      <c r="GX8" s="42"/>
      <c r="GY8" s="41"/>
      <c r="GZ8" s="42"/>
      <c r="HA8" s="41"/>
      <c r="HB8" s="42"/>
      <c r="HC8" s="41"/>
      <c r="HD8" s="42"/>
      <c r="HE8" s="41"/>
      <c r="HF8" s="42"/>
      <c r="HG8" s="41"/>
      <c r="HH8" s="42"/>
      <c r="HI8" s="41"/>
      <c r="HJ8" s="42"/>
      <c r="HK8" s="41"/>
      <c r="HL8" s="42"/>
      <c r="HM8" s="41"/>
      <c r="HN8" s="42"/>
      <c r="HO8" s="41"/>
      <c r="HP8" s="42"/>
      <c r="HQ8" s="41"/>
      <c r="HR8" s="42"/>
      <c r="HS8" s="41"/>
      <c r="HT8" s="42"/>
      <c r="HU8" s="41"/>
      <c r="HV8" s="42"/>
      <c r="HW8" s="41"/>
      <c r="HX8" s="42"/>
      <c r="HY8" s="41"/>
      <c r="HZ8" s="42"/>
      <c r="IA8" s="41"/>
      <c r="IB8" s="42"/>
      <c r="IC8" s="41"/>
      <c r="ID8" s="42"/>
      <c r="IE8" s="41"/>
      <c r="IF8" s="42"/>
      <c r="IG8" s="41"/>
      <c r="IH8" s="42"/>
      <c r="II8" s="41"/>
      <c r="IJ8" s="42"/>
      <c r="IK8" s="41"/>
      <c r="IL8" s="42"/>
      <c r="IM8" s="41"/>
      <c r="IN8" s="42"/>
      <c r="IO8" s="41"/>
      <c r="IP8" s="42"/>
      <c r="IQ8" s="41"/>
      <c r="IR8" s="42"/>
    </row>
    <row r="9" spans="1:254" ht="15">
      <c r="A9" s="399"/>
      <c r="B9" s="42"/>
      <c r="C9" s="41"/>
      <c r="D9" s="174"/>
      <c r="E9" s="180"/>
      <c r="F9" s="726"/>
      <c r="G9" s="667"/>
      <c r="H9" s="726"/>
      <c r="I9" s="180"/>
      <c r="J9" s="42"/>
      <c r="K9" s="41"/>
      <c r="L9" s="42"/>
      <c r="M9" s="41"/>
      <c r="N9" s="42"/>
      <c r="O9" s="41"/>
      <c r="P9" s="42"/>
      <c r="Q9" s="41"/>
      <c r="R9" s="42"/>
      <c r="S9" s="41"/>
      <c r="T9" s="42"/>
      <c r="U9" s="41"/>
      <c r="V9" s="42"/>
      <c r="W9" s="41"/>
      <c r="X9" s="42"/>
      <c r="Y9" s="41"/>
      <c r="Z9" s="42"/>
      <c r="AA9" s="41"/>
      <c r="AB9" s="42"/>
      <c r="AC9" s="41"/>
      <c r="AD9" s="42"/>
      <c r="AE9" s="41"/>
      <c r="AF9" s="42"/>
      <c r="AG9" s="41"/>
      <c r="AH9" s="42"/>
      <c r="AI9" s="41"/>
      <c r="AJ9" s="42"/>
      <c r="AK9" s="41"/>
      <c r="AL9" s="42"/>
      <c r="AM9" s="41"/>
      <c r="AN9" s="42"/>
      <c r="AO9" s="41"/>
      <c r="AP9" s="42"/>
      <c r="AQ9" s="41"/>
      <c r="AR9" s="42"/>
      <c r="AS9" s="41"/>
      <c r="AT9" s="42"/>
      <c r="AU9" s="41"/>
      <c r="AV9" s="42"/>
      <c r="AW9" s="41"/>
      <c r="AX9" s="42"/>
      <c r="AY9" s="41"/>
      <c r="AZ9" s="42"/>
      <c r="BA9" s="41"/>
      <c r="BB9" s="42"/>
      <c r="BC9" s="41"/>
      <c r="BD9" s="42"/>
      <c r="BE9" s="41"/>
      <c r="BF9" s="42"/>
      <c r="BG9" s="41"/>
      <c r="BH9" s="42"/>
      <c r="BI9" s="41"/>
      <c r="BJ9" s="42"/>
      <c r="BK9" s="41"/>
      <c r="BL9" s="42"/>
      <c r="BM9" s="41"/>
      <c r="BN9" s="42"/>
      <c r="BO9" s="41"/>
      <c r="BP9" s="42"/>
      <c r="BQ9" s="41"/>
      <c r="BR9" s="42"/>
      <c r="BS9" s="41"/>
      <c r="BT9" s="42"/>
      <c r="BU9" s="41"/>
      <c r="BV9" s="42"/>
      <c r="BW9" s="41"/>
      <c r="BX9" s="42"/>
      <c r="BY9" s="41"/>
      <c r="BZ9" s="42"/>
      <c r="CA9" s="41"/>
      <c r="CB9" s="42"/>
      <c r="CC9" s="41"/>
      <c r="CD9" s="42"/>
      <c r="CE9" s="41"/>
      <c r="CF9" s="42"/>
      <c r="CG9" s="41"/>
      <c r="CH9" s="42"/>
      <c r="CI9" s="41"/>
      <c r="CJ9" s="42"/>
      <c r="CK9" s="41"/>
      <c r="CL9" s="42"/>
      <c r="CM9" s="41"/>
      <c r="CN9" s="42"/>
      <c r="CO9" s="41"/>
      <c r="CP9" s="42"/>
      <c r="CQ9" s="41"/>
      <c r="CR9" s="42"/>
      <c r="CS9" s="41"/>
      <c r="CT9" s="42"/>
      <c r="CU9" s="41"/>
      <c r="CV9" s="42"/>
      <c r="CW9" s="41"/>
      <c r="CX9" s="42"/>
      <c r="CY9" s="41"/>
      <c r="CZ9" s="42"/>
      <c r="DA9" s="41"/>
      <c r="DB9" s="42"/>
      <c r="DC9" s="41"/>
      <c r="DD9" s="42"/>
      <c r="DE9" s="41"/>
      <c r="DF9" s="42"/>
      <c r="DG9" s="41"/>
      <c r="DH9" s="42"/>
      <c r="DI9" s="41"/>
      <c r="DJ9" s="42"/>
      <c r="DK9" s="41"/>
      <c r="DL9" s="42"/>
      <c r="DM9" s="41"/>
      <c r="DN9" s="42"/>
      <c r="DO9" s="41"/>
      <c r="DP9" s="42"/>
      <c r="DQ9" s="41"/>
      <c r="DR9" s="42"/>
      <c r="DS9" s="41"/>
      <c r="DT9" s="42"/>
      <c r="DU9" s="41"/>
      <c r="DV9" s="42"/>
      <c r="DW9" s="41"/>
      <c r="DX9" s="42"/>
      <c r="DY9" s="41"/>
      <c r="DZ9" s="42"/>
      <c r="EA9" s="41"/>
      <c r="EB9" s="42"/>
      <c r="EC9" s="41"/>
      <c r="ED9" s="42"/>
      <c r="EE9" s="41"/>
      <c r="EF9" s="42"/>
      <c r="EG9" s="41"/>
      <c r="EH9" s="42"/>
      <c r="EI9" s="41"/>
      <c r="EJ9" s="42"/>
      <c r="EK9" s="41"/>
      <c r="EL9" s="42"/>
      <c r="EM9" s="41"/>
      <c r="EN9" s="42"/>
      <c r="EO9" s="41"/>
      <c r="EP9" s="42"/>
      <c r="EQ9" s="41"/>
      <c r="ER9" s="42"/>
      <c r="ES9" s="41"/>
      <c r="ET9" s="42"/>
      <c r="EU9" s="41"/>
      <c r="EV9" s="42"/>
      <c r="EW9" s="41"/>
      <c r="EX9" s="42"/>
      <c r="EY9" s="41"/>
      <c r="EZ9" s="42"/>
      <c r="FA9" s="41"/>
      <c r="FB9" s="42"/>
      <c r="FC9" s="41"/>
      <c r="FD9" s="42"/>
      <c r="FE9" s="41"/>
      <c r="FF9" s="42"/>
      <c r="FG9" s="41"/>
      <c r="FH9" s="42"/>
      <c r="FI9" s="41"/>
      <c r="FJ9" s="42"/>
      <c r="FK9" s="41"/>
      <c r="FL9" s="42"/>
      <c r="FM9" s="41"/>
      <c r="FN9" s="42"/>
      <c r="FO9" s="41"/>
      <c r="FP9" s="42"/>
      <c r="FQ9" s="41"/>
      <c r="FR9" s="42"/>
      <c r="FS9" s="41"/>
      <c r="FT9" s="42"/>
      <c r="FU9" s="41"/>
      <c r="FV9" s="42"/>
      <c r="FW9" s="41"/>
      <c r="FX9" s="42"/>
      <c r="FY9" s="41"/>
      <c r="FZ9" s="42"/>
      <c r="GA9" s="41"/>
      <c r="GB9" s="42"/>
      <c r="GC9" s="41"/>
      <c r="GD9" s="42"/>
      <c r="GE9" s="41"/>
      <c r="GF9" s="42"/>
      <c r="GG9" s="41"/>
      <c r="GH9" s="42"/>
      <c r="GI9" s="41"/>
      <c r="GJ9" s="42"/>
      <c r="GK9" s="41"/>
      <c r="GL9" s="42"/>
      <c r="GM9" s="41"/>
      <c r="GN9" s="42"/>
      <c r="GO9" s="41"/>
      <c r="GP9" s="42"/>
      <c r="GQ9" s="41"/>
      <c r="GR9" s="42"/>
      <c r="GS9" s="41"/>
      <c r="GT9" s="42"/>
      <c r="GU9" s="41"/>
      <c r="GV9" s="42"/>
      <c r="GW9" s="41"/>
      <c r="GX9" s="42"/>
      <c r="GY9" s="41"/>
      <c r="GZ9" s="42"/>
      <c r="HA9" s="41"/>
      <c r="HB9" s="42"/>
      <c r="HC9" s="41"/>
      <c r="HD9" s="42"/>
      <c r="HE9" s="41"/>
      <c r="HF9" s="42"/>
      <c r="HG9" s="41"/>
      <c r="HH9" s="42"/>
      <c r="HI9" s="41"/>
      <c r="HJ9" s="42"/>
      <c r="HK9" s="41"/>
      <c r="HL9" s="42"/>
      <c r="HM9" s="41"/>
      <c r="HN9" s="42"/>
      <c r="HO9" s="41"/>
      <c r="HP9" s="42"/>
      <c r="HQ9" s="41"/>
      <c r="HR9" s="42"/>
      <c r="HS9" s="41"/>
      <c r="HT9" s="42"/>
      <c r="HU9" s="41"/>
      <c r="HV9" s="42"/>
      <c r="HW9" s="41"/>
      <c r="HX9" s="42"/>
      <c r="HY9" s="41"/>
      <c r="HZ9" s="42"/>
      <c r="IA9" s="41"/>
      <c r="IB9" s="42"/>
      <c r="IC9" s="41"/>
      <c r="ID9" s="42"/>
      <c r="IE9" s="41"/>
      <c r="IF9" s="42"/>
      <c r="IG9" s="41"/>
      <c r="IH9" s="42"/>
      <c r="II9" s="41"/>
      <c r="IJ9" s="42"/>
      <c r="IK9" s="41"/>
      <c r="IL9" s="42"/>
      <c r="IM9" s="41"/>
      <c r="IN9" s="42"/>
      <c r="IO9" s="41"/>
      <c r="IP9" s="42"/>
      <c r="IQ9" s="41"/>
      <c r="IR9" s="42"/>
    </row>
    <row r="10" spans="1:254" s="49" customFormat="1" ht="42.75" customHeight="1">
      <c r="A10" s="400" t="s">
        <v>527</v>
      </c>
      <c r="B10" s="44" t="s">
        <v>51</v>
      </c>
      <c r="C10" s="45" t="s">
        <v>528</v>
      </c>
      <c r="D10" s="48" t="s">
        <v>529</v>
      </c>
      <c r="E10" s="336" t="s">
        <v>530</v>
      </c>
      <c r="F10" s="199" t="s">
        <v>52</v>
      </c>
      <c r="G10" s="129" t="s">
        <v>531</v>
      </c>
      <c r="H10" s="48" t="s">
        <v>609</v>
      </c>
      <c r="I10" s="48" t="s">
        <v>610</v>
      </c>
      <c r="J10" s="42"/>
    </row>
    <row r="11" spans="1:254" s="49" customFormat="1">
      <c r="A11" s="401"/>
      <c r="B11" s="942" t="s">
        <v>1016</v>
      </c>
      <c r="C11" s="943"/>
      <c r="D11" s="943"/>
      <c r="E11" s="943"/>
      <c r="F11" s="943"/>
      <c r="G11" s="943"/>
      <c r="H11" s="943"/>
      <c r="I11" s="944"/>
      <c r="J11" s="42"/>
    </row>
    <row r="12" spans="1:254" ht="39" customHeight="1">
      <c r="A12" s="553" t="s">
        <v>626</v>
      </c>
      <c r="B12" s="935"/>
      <c r="C12" s="1019" t="s">
        <v>608</v>
      </c>
      <c r="D12" s="937" t="s">
        <v>486</v>
      </c>
      <c r="E12" s="939" t="s">
        <v>81</v>
      </c>
      <c r="F12" s="674" t="s">
        <v>37</v>
      </c>
      <c r="G12" s="55">
        <v>225</v>
      </c>
      <c r="H12" s="619">
        <v>215</v>
      </c>
      <c r="I12" s="619">
        <v>205</v>
      </c>
    </row>
    <row r="13" spans="1:254" ht="39" customHeight="1">
      <c r="A13" s="554"/>
      <c r="B13" s="936"/>
      <c r="C13" s="1020"/>
      <c r="D13" s="938"/>
      <c r="E13" s="940"/>
      <c r="F13" s="674" t="s">
        <v>41</v>
      </c>
      <c r="G13" s="55">
        <v>375</v>
      </c>
      <c r="H13" s="619">
        <v>360</v>
      </c>
      <c r="I13" s="619">
        <v>340</v>
      </c>
      <c r="J13" s="42"/>
    </row>
    <row r="14" spans="1:254" ht="42" customHeight="1">
      <c r="A14" s="554"/>
      <c r="B14" s="935"/>
      <c r="C14" s="963" t="s">
        <v>810</v>
      </c>
      <c r="D14" s="937" t="s">
        <v>487</v>
      </c>
      <c r="E14" s="939" t="s">
        <v>42</v>
      </c>
      <c r="F14" s="674" t="s">
        <v>37</v>
      </c>
      <c r="G14" s="619">
        <v>380</v>
      </c>
      <c r="H14" s="619">
        <v>360</v>
      </c>
      <c r="I14" s="781">
        <v>340</v>
      </c>
      <c r="J14" s="42"/>
    </row>
    <row r="15" spans="1:254" ht="42" customHeight="1">
      <c r="A15" s="554"/>
      <c r="B15" s="936"/>
      <c r="C15" s="964"/>
      <c r="D15" s="938"/>
      <c r="E15" s="940"/>
      <c r="F15" s="674" t="s">
        <v>41</v>
      </c>
      <c r="G15" s="619">
        <v>650</v>
      </c>
      <c r="H15" s="619">
        <v>620</v>
      </c>
      <c r="I15" s="781">
        <v>585</v>
      </c>
      <c r="J15" s="42"/>
    </row>
    <row r="16" spans="1:254" ht="50.25" customHeight="1">
      <c r="A16" s="554"/>
      <c r="B16" s="935"/>
      <c r="C16" s="963" t="s">
        <v>507</v>
      </c>
      <c r="D16" s="937" t="s">
        <v>484</v>
      </c>
      <c r="E16" s="939" t="s">
        <v>42</v>
      </c>
      <c r="F16" s="674" t="s">
        <v>36</v>
      </c>
      <c r="G16" s="619">
        <v>230</v>
      </c>
      <c r="H16" s="619">
        <v>220</v>
      </c>
      <c r="I16" s="781">
        <v>210</v>
      </c>
    </row>
    <row r="17" spans="1:12" ht="50.25" customHeight="1">
      <c r="A17" s="554"/>
      <c r="B17" s="936"/>
      <c r="C17" s="964"/>
      <c r="D17" s="938"/>
      <c r="E17" s="940"/>
      <c r="F17" s="674" t="s">
        <v>37</v>
      </c>
      <c r="G17" s="619">
        <v>950</v>
      </c>
      <c r="H17" s="619">
        <v>905</v>
      </c>
      <c r="I17" s="781">
        <v>855</v>
      </c>
    </row>
    <row r="18" spans="1:12" ht="28.5" customHeight="1">
      <c r="A18" s="554"/>
      <c r="B18" s="965"/>
      <c r="C18" s="972" t="s">
        <v>396</v>
      </c>
      <c r="D18" s="973" t="s">
        <v>485</v>
      </c>
      <c r="E18" s="939" t="s">
        <v>397</v>
      </c>
      <c r="F18" s="674" t="s">
        <v>37</v>
      </c>
      <c r="G18" s="619">
        <v>685</v>
      </c>
      <c r="H18" s="619">
        <v>650</v>
      </c>
      <c r="I18" s="781">
        <v>615</v>
      </c>
      <c r="J18" s="42"/>
    </row>
    <row r="19" spans="1:12" ht="30.75" customHeight="1">
      <c r="A19" s="554"/>
      <c r="B19" s="966"/>
      <c r="C19" s="962"/>
      <c r="D19" s="974"/>
      <c r="E19" s="940"/>
      <c r="F19" s="674" t="s">
        <v>41</v>
      </c>
      <c r="G19" s="619">
        <v>1265</v>
      </c>
      <c r="H19" s="619">
        <v>1200</v>
      </c>
      <c r="I19" s="781">
        <v>1140</v>
      </c>
    </row>
    <row r="20" spans="1:12" ht="15" customHeight="1">
      <c r="A20" s="554"/>
      <c r="B20" s="965"/>
      <c r="C20" s="972" t="s">
        <v>1369</v>
      </c>
      <c r="D20" s="973"/>
      <c r="E20" s="939" t="s">
        <v>1370</v>
      </c>
      <c r="F20" s="674" t="s">
        <v>37</v>
      </c>
      <c r="G20" s="619">
        <v>220</v>
      </c>
      <c r="H20" s="619">
        <v>210</v>
      </c>
      <c r="I20" s="781">
        <v>200</v>
      </c>
    </row>
    <row r="21" spans="1:12" ht="15" customHeight="1">
      <c r="A21" s="554"/>
      <c r="B21" s="966"/>
      <c r="C21" s="962"/>
      <c r="D21" s="974"/>
      <c r="E21" s="940"/>
      <c r="F21" s="674" t="s">
        <v>41</v>
      </c>
      <c r="G21" s="619">
        <v>320</v>
      </c>
      <c r="H21" s="619">
        <v>305</v>
      </c>
      <c r="I21" s="781">
        <v>290</v>
      </c>
    </row>
    <row r="22" spans="1:12" ht="21.75" customHeight="1">
      <c r="A22" s="633" t="s">
        <v>372</v>
      </c>
      <c r="B22" s="984"/>
      <c r="C22" s="955" t="s">
        <v>536</v>
      </c>
      <c r="D22" s="954" t="s">
        <v>539</v>
      </c>
      <c r="E22" s="1012" t="s">
        <v>381</v>
      </c>
      <c r="F22" s="674" t="s">
        <v>37</v>
      </c>
      <c r="G22" s="55">
        <v>220</v>
      </c>
      <c r="H22" s="674">
        <v>210</v>
      </c>
      <c r="I22" s="628">
        <v>200</v>
      </c>
      <c r="J22" s="181"/>
    </row>
    <row r="23" spans="1:12" ht="21.75" customHeight="1">
      <c r="A23" s="634"/>
      <c r="B23" s="984"/>
      <c r="C23" s="955"/>
      <c r="D23" s="954"/>
      <c r="E23" s="1012"/>
      <c r="F23" s="674" t="s">
        <v>41</v>
      </c>
      <c r="G23" s="494">
        <v>395</v>
      </c>
      <c r="H23" s="653">
        <v>370</v>
      </c>
      <c r="I23" s="628">
        <v>360</v>
      </c>
    </row>
    <row r="24" spans="1:12" ht="21.75" customHeight="1">
      <c r="A24" s="634"/>
      <c r="B24" s="935"/>
      <c r="C24" s="972" t="s">
        <v>687</v>
      </c>
      <c r="D24" s="973"/>
      <c r="E24" s="1017"/>
      <c r="F24" s="674" t="s">
        <v>37</v>
      </c>
      <c r="G24" s="55">
        <v>415</v>
      </c>
      <c r="H24" s="674">
        <v>395</v>
      </c>
      <c r="I24" s="628">
        <v>375</v>
      </c>
    </row>
    <row r="25" spans="1:12" ht="21.75" customHeight="1">
      <c r="A25" s="634"/>
      <c r="B25" s="936"/>
      <c r="C25" s="962"/>
      <c r="D25" s="974"/>
      <c r="E25" s="1018"/>
      <c r="F25" s="674" t="s">
        <v>41</v>
      </c>
      <c r="G25" s="55">
        <v>750</v>
      </c>
      <c r="H25" s="674">
        <v>710</v>
      </c>
      <c r="I25" s="628">
        <v>675</v>
      </c>
    </row>
    <row r="26" spans="1:12" ht="21.75" customHeight="1">
      <c r="A26" s="798"/>
      <c r="B26" s="799"/>
      <c r="C26" s="802" t="s">
        <v>1487</v>
      </c>
      <c r="D26" s="800"/>
      <c r="E26" s="801"/>
      <c r="F26" s="803" t="s">
        <v>72</v>
      </c>
      <c r="G26" s="809">
        <v>325</v>
      </c>
      <c r="H26" s="810">
        <v>315</v>
      </c>
      <c r="I26" s="811">
        <v>305</v>
      </c>
    </row>
    <row r="27" spans="1:12" ht="21.75" customHeight="1">
      <c r="A27" s="798"/>
      <c r="B27" s="799"/>
      <c r="C27" s="802"/>
      <c r="D27" s="800"/>
      <c r="E27" s="801"/>
      <c r="F27" s="803" t="s">
        <v>189</v>
      </c>
      <c r="G27" s="809">
        <v>720</v>
      </c>
      <c r="H27" s="810">
        <v>685</v>
      </c>
      <c r="I27" s="811">
        <v>650</v>
      </c>
    </row>
    <row r="28" spans="1:12" ht="60" customHeight="1">
      <c r="A28" s="624" t="s">
        <v>68</v>
      </c>
      <c r="B28" s="52"/>
      <c r="C28" s="675" t="s">
        <v>67</v>
      </c>
      <c r="D28" s="652" t="s">
        <v>542</v>
      </c>
      <c r="E28" s="656" t="s">
        <v>83</v>
      </c>
      <c r="F28" s="671" t="s">
        <v>41</v>
      </c>
      <c r="G28" s="330">
        <v>490</v>
      </c>
      <c r="H28" s="753">
        <v>465</v>
      </c>
      <c r="I28" s="628">
        <v>450</v>
      </c>
      <c r="J28" s="42"/>
      <c r="L28" s="42"/>
    </row>
    <row r="29" spans="1:12" ht="18" customHeight="1">
      <c r="A29" s="997" t="s">
        <v>313</v>
      </c>
      <c r="B29" s="1001"/>
      <c r="C29" s="955" t="s">
        <v>428</v>
      </c>
      <c r="D29" s="954"/>
      <c r="E29" s="1012" t="s">
        <v>429</v>
      </c>
      <c r="F29" s="674" t="s">
        <v>36</v>
      </c>
      <c r="G29" s="55">
        <v>640</v>
      </c>
      <c r="H29" s="674">
        <v>605</v>
      </c>
      <c r="I29" s="628">
        <v>575</v>
      </c>
      <c r="J29" s="42"/>
    </row>
    <row r="30" spans="1:12" ht="18" customHeight="1">
      <c r="A30" s="997"/>
      <c r="B30" s="1001"/>
      <c r="C30" s="955"/>
      <c r="D30" s="954"/>
      <c r="E30" s="1012"/>
      <c r="F30" s="674" t="s">
        <v>380</v>
      </c>
      <c r="G30" s="55">
        <v>1020</v>
      </c>
      <c r="H30" s="674">
        <v>970</v>
      </c>
      <c r="I30" s="628">
        <v>920</v>
      </c>
      <c r="J30" s="42"/>
    </row>
    <row r="31" spans="1:12" ht="18" customHeight="1">
      <c r="A31" s="997"/>
      <c r="B31" s="1001"/>
      <c r="C31" s="955"/>
      <c r="D31" s="954"/>
      <c r="E31" s="1012"/>
      <c r="F31" s="674" t="s">
        <v>37</v>
      </c>
      <c r="G31" s="463">
        <v>2385</v>
      </c>
      <c r="H31" s="655">
        <v>2265</v>
      </c>
      <c r="I31" s="628">
        <v>2150</v>
      </c>
      <c r="J31" s="42"/>
    </row>
    <row r="32" spans="1:12" s="100" customFormat="1" ht="45">
      <c r="A32" s="987" t="s">
        <v>1139</v>
      </c>
      <c r="B32" s="629"/>
      <c r="C32" s="645" t="s">
        <v>1146</v>
      </c>
      <c r="D32" s="627" t="s">
        <v>1147</v>
      </c>
      <c r="E32" s="628" t="s">
        <v>37</v>
      </c>
      <c r="F32" s="669" t="s">
        <v>1148</v>
      </c>
      <c r="G32" s="363">
        <v>560</v>
      </c>
      <c r="H32" s="363"/>
      <c r="I32" s="190"/>
    </row>
    <row r="33" spans="1:10" s="100" customFormat="1" ht="30.75" customHeight="1">
      <c r="A33" s="988"/>
      <c r="B33" s="1022"/>
      <c r="C33" s="955" t="s">
        <v>1178</v>
      </c>
      <c r="D33" s="954" t="s">
        <v>1179</v>
      </c>
      <c r="E33" s="628" t="s">
        <v>8</v>
      </c>
      <c r="F33" s="953" t="s">
        <v>1181</v>
      </c>
      <c r="G33" s="363">
        <v>305</v>
      </c>
      <c r="H33" s="363"/>
      <c r="I33" s="190"/>
    </row>
    <row r="34" spans="1:10" s="100" customFormat="1" ht="30.75" customHeight="1">
      <c r="A34" s="989"/>
      <c r="B34" s="1000"/>
      <c r="C34" s="955"/>
      <c r="D34" s="954"/>
      <c r="E34" s="628" t="s">
        <v>1180</v>
      </c>
      <c r="F34" s="953"/>
      <c r="G34" s="363">
        <v>860</v>
      </c>
      <c r="H34" s="363"/>
      <c r="I34" s="190"/>
    </row>
    <row r="35" spans="1:10" s="100" customFormat="1" ht="30.75" customHeight="1">
      <c r="A35" s="647"/>
      <c r="B35" s="649"/>
      <c r="C35" s="543"/>
      <c r="D35" s="386"/>
      <c r="E35" s="388"/>
      <c r="F35" s="544"/>
      <c r="G35" s="545"/>
      <c r="H35" s="545"/>
      <c r="I35" s="190"/>
    </row>
    <row r="36" spans="1:10" ht="30" customHeight="1">
      <c r="A36" s="634"/>
      <c r="B36" s="625"/>
      <c r="C36" s="958" t="s">
        <v>1017</v>
      </c>
      <c r="D36" s="959"/>
      <c r="E36" s="959"/>
      <c r="F36" s="959"/>
      <c r="G36" s="959"/>
      <c r="H36" s="959"/>
      <c r="I36" s="960"/>
    </row>
    <row r="37" spans="1:10" ht="81" customHeight="1">
      <c r="A37" s="624" t="s">
        <v>626</v>
      </c>
      <c r="B37" s="42"/>
      <c r="C37" s="645" t="s">
        <v>611</v>
      </c>
      <c r="D37" s="627" t="s">
        <v>612</v>
      </c>
      <c r="E37" s="628" t="s">
        <v>252</v>
      </c>
      <c r="F37" s="674" t="s">
        <v>37</v>
      </c>
      <c r="G37" s="619">
        <v>385</v>
      </c>
      <c r="H37" s="619">
        <v>365</v>
      </c>
      <c r="I37" s="781">
        <v>350</v>
      </c>
    </row>
    <row r="38" spans="1:10" ht="31.5" customHeight="1">
      <c r="A38" s="634"/>
      <c r="B38" s="642"/>
      <c r="C38" s="1004" t="s">
        <v>1018</v>
      </c>
      <c r="D38" s="1005"/>
      <c r="E38" s="1005"/>
      <c r="F38" s="1005"/>
      <c r="G38" s="1005"/>
      <c r="H38" s="1005"/>
      <c r="I38" s="960"/>
    </row>
    <row r="39" spans="1:10" ht="31.5" customHeight="1">
      <c r="A39" s="990" t="s">
        <v>626</v>
      </c>
      <c r="B39" s="1002"/>
      <c r="C39" s="961" t="s">
        <v>783</v>
      </c>
      <c r="D39" s="1011" t="s">
        <v>784</v>
      </c>
      <c r="E39" s="1010" t="s">
        <v>785</v>
      </c>
      <c r="F39" s="655" t="s">
        <v>216</v>
      </c>
      <c r="G39" s="619">
        <v>540</v>
      </c>
      <c r="H39" s="619">
        <v>515</v>
      </c>
      <c r="I39" s="781">
        <v>490</v>
      </c>
    </row>
    <row r="40" spans="1:10" ht="31.5" customHeight="1">
      <c r="A40" s="998"/>
      <c r="B40" s="1002"/>
      <c r="C40" s="962"/>
      <c r="D40" s="974"/>
      <c r="E40" s="940"/>
      <c r="F40" s="674" t="s">
        <v>509</v>
      </c>
      <c r="G40" s="619">
        <v>1080</v>
      </c>
      <c r="H40" s="619">
        <v>1025</v>
      </c>
      <c r="I40" s="781">
        <v>970</v>
      </c>
    </row>
    <row r="41" spans="1:10" ht="31.5" customHeight="1">
      <c r="A41" s="998"/>
      <c r="B41" s="1026"/>
      <c r="C41" s="1006" t="s">
        <v>508</v>
      </c>
      <c r="D41" s="937" t="s">
        <v>511</v>
      </c>
      <c r="E41" s="939" t="s">
        <v>126</v>
      </c>
      <c r="F41" s="674" t="s">
        <v>216</v>
      </c>
      <c r="G41" s="619">
        <v>795</v>
      </c>
      <c r="H41" s="619">
        <v>755</v>
      </c>
      <c r="I41" s="781">
        <v>715</v>
      </c>
    </row>
    <row r="42" spans="1:10" ht="23.25" customHeight="1">
      <c r="A42" s="998"/>
      <c r="B42" s="1027"/>
      <c r="C42" s="1007"/>
      <c r="D42" s="1009"/>
      <c r="E42" s="1010"/>
      <c r="F42" s="674" t="s">
        <v>509</v>
      </c>
      <c r="G42" s="619">
        <v>1625</v>
      </c>
      <c r="H42" s="619">
        <v>1540</v>
      </c>
      <c r="I42" s="781">
        <v>1460</v>
      </c>
    </row>
    <row r="43" spans="1:10" ht="18" customHeight="1">
      <c r="A43" s="998"/>
      <c r="B43" s="1028"/>
      <c r="C43" s="1008"/>
      <c r="D43" s="938"/>
      <c r="E43" s="940"/>
      <c r="F43" s="674" t="s">
        <v>12</v>
      </c>
      <c r="G43" s="619">
        <v>2700</v>
      </c>
      <c r="H43" s="619">
        <v>2565</v>
      </c>
      <c r="I43" s="781">
        <v>2430</v>
      </c>
    </row>
    <row r="44" spans="1:10" ht="41.25" customHeight="1">
      <c r="A44" s="998"/>
      <c r="B44" s="935"/>
      <c r="C44" s="956" t="s">
        <v>510</v>
      </c>
      <c r="D44" s="981" t="s">
        <v>1373</v>
      </c>
      <c r="E44" s="939" t="s">
        <v>127</v>
      </c>
      <c r="F44" s="273" t="s">
        <v>509</v>
      </c>
      <c r="G44" s="782">
        <v>1755</v>
      </c>
      <c r="H44" s="619">
        <v>1665</v>
      </c>
      <c r="I44" s="781">
        <v>1580</v>
      </c>
      <c r="J44" s="42"/>
    </row>
    <row r="45" spans="1:10" ht="41.25" customHeight="1">
      <c r="A45" s="991"/>
      <c r="B45" s="936"/>
      <c r="C45" s="957"/>
      <c r="D45" s="983"/>
      <c r="E45" s="940"/>
      <c r="F45" s="273" t="s">
        <v>12</v>
      </c>
      <c r="G45" s="782">
        <v>2750</v>
      </c>
      <c r="H45" s="619">
        <v>2610</v>
      </c>
      <c r="I45" s="781">
        <v>2475</v>
      </c>
      <c r="J45" s="42"/>
    </row>
    <row r="46" spans="1:10" s="42" customFormat="1" ht="19.899999999999999" customHeight="1">
      <c r="A46" s="1040" t="s">
        <v>488</v>
      </c>
      <c r="B46" s="984"/>
      <c r="C46" s="952" t="s">
        <v>176</v>
      </c>
      <c r="D46" s="949" t="s">
        <v>535</v>
      </c>
      <c r="E46" s="946" t="s">
        <v>639</v>
      </c>
      <c r="F46" s="378" t="s">
        <v>36</v>
      </c>
      <c r="G46" s="557">
        <v>500</v>
      </c>
      <c r="H46" s="558">
        <v>475</v>
      </c>
      <c r="I46" s="646">
        <v>450</v>
      </c>
      <c r="J46" s="945" t="s">
        <v>533</v>
      </c>
    </row>
    <row r="47" spans="1:10" s="42" customFormat="1" ht="27" customHeight="1">
      <c r="A47" s="1040"/>
      <c r="B47" s="984"/>
      <c r="C47" s="952"/>
      <c r="D47" s="950"/>
      <c r="E47" s="947"/>
      <c r="F47" s="378" t="s">
        <v>49</v>
      </c>
      <c r="G47" s="559">
        <v>1400</v>
      </c>
      <c r="H47" s="560">
        <v>1330</v>
      </c>
      <c r="I47" s="646">
        <v>1260</v>
      </c>
      <c r="J47" s="945"/>
    </row>
    <row r="48" spans="1:10" s="42" customFormat="1" ht="27" customHeight="1">
      <c r="A48" s="1040"/>
      <c r="B48" s="984"/>
      <c r="C48" s="952"/>
      <c r="D48" s="950"/>
      <c r="E48" s="947"/>
      <c r="F48" s="378" t="s">
        <v>37</v>
      </c>
      <c r="G48" s="559">
        <v>2250</v>
      </c>
      <c r="H48" s="560">
        <v>2135</v>
      </c>
      <c r="I48" s="646">
        <v>2025</v>
      </c>
      <c r="J48" s="945"/>
    </row>
    <row r="49" spans="1:16" s="42" customFormat="1" ht="27" customHeight="1">
      <c r="A49" s="1040"/>
      <c r="B49" s="935"/>
      <c r="C49" s="1032" t="s">
        <v>1472</v>
      </c>
      <c r="D49" s="950"/>
      <c r="E49" s="947"/>
      <c r="F49" s="378" t="s">
        <v>40</v>
      </c>
      <c r="G49" s="559">
        <v>1650</v>
      </c>
      <c r="H49" s="560">
        <v>1565</v>
      </c>
      <c r="I49" s="646">
        <v>1485</v>
      </c>
      <c r="J49" s="668"/>
    </row>
    <row r="50" spans="1:16" s="42" customFormat="1" ht="27" customHeight="1">
      <c r="A50" s="1040"/>
      <c r="B50" s="936"/>
      <c r="C50" s="1033"/>
      <c r="D50" s="950"/>
      <c r="E50" s="947"/>
      <c r="F50" s="378" t="s">
        <v>41</v>
      </c>
      <c r="G50" s="559">
        <v>3000</v>
      </c>
      <c r="H50" s="560">
        <v>2850</v>
      </c>
      <c r="I50" s="646">
        <v>2700</v>
      </c>
      <c r="J50" s="668"/>
    </row>
    <row r="51" spans="1:16" s="42" customFormat="1" ht="27" customHeight="1">
      <c r="A51" s="1040"/>
      <c r="B51" s="984"/>
      <c r="C51" s="952" t="s">
        <v>400</v>
      </c>
      <c r="D51" s="950"/>
      <c r="E51" s="947"/>
      <c r="F51" s="378" t="s">
        <v>36</v>
      </c>
      <c r="G51" s="559">
        <v>480</v>
      </c>
      <c r="H51" s="560">
        <v>460</v>
      </c>
      <c r="I51" s="646">
        <v>430</v>
      </c>
      <c r="J51" s="945" t="s">
        <v>534</v>
      </c>
    </row>
    <row r="52" spans="1:16" s="42" customFormat="1" ht="27" customHeight="1">
      <c r="A52" s="1040"/>
      <c r="B52" s="984"/>
      <c r="C52" s="952"/>
      <c r="D52" s="950"/>
      <c r="E52" s="947"/>
      <c r="F52" s="378" t="s">
        <v>49</v>
      </c>
      <c r="G52" s="559">
        <v>1250</v>
      </c>
      <c r="H52" s="560">
        <v>1190</v>
      </c>
      <c r="I52" s="646">
        <v>1125</v>
      </c>
      <c r="J52" s="945"/>
    </row>
    <row r="53" spans="1:16" s="42" customFormat="1" ht="27" customHeight="1">
      <c r="A53" s="1041"/>
      <c r="B53" s="984"/>
      <c r="C53" s="952"/>
      <c r="D53" s="951"/>
      <c r="E53" s="948"/>
      <c r="F53" s="378" t="s">
        <v>37</v>
      </c>
      <c r="G53" s="559">
        <v>2000</v>
      </c>
      <c r="H53" s="560">
        <v>1900</v>
      </c>
      <c r="I53" s="646">
        <v>1800</v>
      </c>
      <c r="J53" s="945"/>
    </row>
    <row r="54" spans="1:16" s="42" customFormat="1" ht="27" customHeight="1">
      <c r="A54" s="987" t="s">
        <v>646</v>
      </c>
      <c r="B54" s="935"/>
      <c r="C54" s="972" t="s">
        <v>537</v>
      </c>
      <c r="D54" s="1030" t="s">
        <v>540</v>
      </c>
      <c r="E54" s="939" t="s">
        <v>115</v>
      </c>
      <c r="F54" s="378" t="s">
        <v>49</v>
      </c>
      <c r="G54" s="559">
        <v>450</v>
      </c>
      <c r="H54" s="560">
        <v>425</v>
      </c>
      <c r="I54" s="646">
        <v>405</v>
      </c>
      <c r="J54" s="192"/>
    </row>
    <row r="55" spans="1:16" ht="15">
      <c r="A55" s="988"/>
      <c r="B55" s="936"/>
      <c r="C55" s="962"/>
      <c r="D55" s="1031"/>
      <c r="E55" s="940"/>
      <c r="F55" s="674" t="s">
        <v>41</v>
      </c>
      <c r="G55" s="55">
        <v>1350</v>
      </c>
      <c r="H55" s="674">
        <v>1285</v>
      </c>
      <c r="I55" s="646">
        <v>1215</v>
      </c>
      <c r="J55" s="42"/>
    </row>
    <row r="56" spans="1:16" ht="17.25" customHeight="1">
      <c r="A56" s="988"/>
      <c r="B56" s="984"/>
      <c r="C56" s="955" t="s">
        <v>432</v>
      </c>
      <c r="D56" s="954" t="s">
        <v>541</v>
      </c>
      <c r="E56" s="986"/>
      <c r="F56" s="674" t="s">
        <v>5</v>
      </c>
      <c r="G56" s="55">
        <v>500</v>
      </c>
      <c r="H56" s="674">
        <v>475</v>
      </c>
      <c r="I56" s="628">
        <v>455</v>
      </c>
      <c r="J56" s="42"/>
    </row>
    <row r="57" spans="1:16" ht="17.25" customHeight="1">
      <c r="A57" s="989"/>
      <c r="B57" s="984"/>
      <c r="C57" s="955"/>
      <c r="D57" s="954"/>
      <c r="E57" s="986"/>
      <c r="F57" s="674" t="s">
        <v>269</v>
      </c>
      <c r="G57" s="55">
        <v>1315</v>
      </c>
      <c r="H57" s="674">
        <v>1250</v>
      </c>
      <c r="I57" s="628">
        <v>1180</v>
      </c>
      <c r="J57" s="42"/>
    </row>
    <row r="58" spans="1:16" ht="60" customHeight="1">
      <c r="A58" s="624" t="s">
        <v>68</v>
      </c>
      <c r="B58" s="42"/>
      <c r="C58" s="675" t="s">
        <v>683</v>
      </c>
      <c r="D58" s="652" t="s">
        <v>543</v>
      </c>
      <c r="E58" s="656" t="s">
        <v>430</v>
      </c>
      <c r="F58" s="659" t="s">
        <v>74</v>
      </c>
      <c r="G58" s="661">
        <v>1370</v>
      </c>
      <c r="H58" s="650">
        <v>1275</v>
      </c>
      <c r="I58" s="628">
        <v>1210</v>
      </c>
      <c r="L58" s="42"/>
      <c r="P58" s="132"/>
    </row>
    <row r="59" spans="1:16" ht="24.75" customHeight="1">
      <c r="A59" s="1047" t="s">
        <v>103</v>
      </c>
      <c r="B59" s="984"/>
      <c r="C59" s="955">
        <v>301</v>
      </c>
      <c r="D59" s="1025" t="s">
        <v>1374</v>
      </c>
      <c r="E59" s="1029" t="s">
        <v>102</v>
      </c>
      <c r="F59" s="1013" t="s">
        <v>41</v>
      </c>
      <c r="G59" s="1015">
        <v>395</v>
      </c>
      <c r="H59" s="1023">
        <v>380</v>
      </c>
      <c r="I59" s="1021">
        <v>360</v>
      </c>
    </row>
    <row r="60" spans="1:16" ht="24.75" customHeight="1">
      <c r="A60" s="1048"/>
      <c r="B60" s="984"/>
      <c r="C60" s="955"/>
      <c r="D60" s="1025"/>
      <c r="E60" s="1029"/>
      <c r="F60" s="1014"/>
      <c r="G60" s="1016"/>
      <c r="H60" s="1024"/>
      <c r="I60" s="1021"/>
    </row>
    <row r="61" spans="1:16" ht="43.5" customHeight="1">
      <c r="A61" s="1048"/>
      <c r="B61" s="626"/>
      <c r="C61" s="54" t="s">
        <v>885</v>
      </c>
      <c r="D61" s="652" t="s">
        <v>886</v>
      </c>
      <c r="E61" s="656" t="s">
        <v>887</v>
      </c>
      <c r="F61" s="660" t="s">
        <v>12</v>
      </c>
      <c r="G61" s="662">
        <v>1515</v>
      </c>
      <c r="H61" s="651">
        <v>1440</v>
      </c>
      <c r="I61" s="628">
        <v>1360</v>
      </c>
    </row>
    <row r="62" spans="1:16" ht="47.25" customHeight="1">
      <c r="A62" s="1048"/>
      <c r="B62" s="53"/>
      <c r="C62" s="54" t="s">
        <v>1233</v>
      </c>
      <c r="D62" s="652" t="s">
        <v>888</v>
      </c>
      <c r="E62" s="656" t="s">
        <v>104</v>
      </c>
      <c r="F62" s="671" t="s">
        <v>41</v>
      </c>
      <c r="G62" s="202">
        <v>1050</v>
      </c>
      <c r="H62" s="202">
        <v>1000</v>
      </c>
      <c r="I62" s="628">
        <v>950</v>
      </c>
      <c r="J62" s="42"/>
    </row>
    <row r="63" spans="1:16" ht="47.25" customHeight="1">
      <c r="A63" s="1048"/>
      <c r="B63" s="70"/>
      <c r="C63" s="54" t="s">
        <v>1234</v>
      </c>
      <c r="D63" s="652" t="s">
        <v>889</v>
      </c>
      <c r="E63" s="656" t="s">
        <v>890</v>
      </c>
      <c r="F63" s="671" t="s">
        <v>41</v>
      </c>
      <c r="G63" s="202">
        <v>1150</v>
      </c>
      <c r="H63" s="202">
        <v>1095</v>
      </c>
      <c r="I63" s="628">
        <v>1040</v>
      </c>
      <c r="J63" s="42"/>
    </row>
    <row r="64" spans="1:16" ht="47.25" customHeight="1">
      <c r="A64" s="1049"/>
      <c r="B64" s="42"/>
      <c r="C64" s="206" t="s">
        <v>390</v>
      </c>
      <c r="D64" s="639" t="s">
        <v>391</v>
      </c>
      <c r="E64" s="337" t="s">
        <v>392</v>
      </c>
      <c r="F64" s="671" t="s">
        <v>19</v>
      </c>
      <c r="G64" s="202">
        <v>1250</v>
      </c>
      <c r="H64" s="753">
        <v>1190</v>
      </c>
      <c r="I64" s="628">
        <v>1135</v>
      </c>
      <c r="J64" s="42"/>
    </row>
    <row r="65" spans="1:11" ht="28.5" customHeight="1">
      <c r="A65" s="990" t="s">
        <v>177</v>
      </c>
      <c r="B65" s="965"/>
      <c r="C65" s="972" t="s">
        <v>224</v>
      </c>
      <c r="D65" s="973" t="s">
        <v>634</v>
      </c>
      <c r="E65" s="939" t="s">
        <v>197</v>
      </c>
      <c r="F65" s="674" t="s">
        <v>9</v>
      </c>
      <c r="G65" s="809">
        <v>550</v>
      </c>
      <c r="H65" s="810">
        <v>520</v>
      </c>
      <c r="I65" s="811">
        <v>495</v>
      </c>
      <c r="K65" s="37">
        <v>215</v>
      </c>
    </row>
    <row r="66" spans="1:11" ht="28.5" customHeight="1">
      <c r="A66" s="998"/>
      <c r="B66" s="966"/>
      <c r="C66" s="962"/>
      <c r="D66" s="974"/>
      <c r="E66" s="940"/>
      <c r="F66" s="653" t="s">
        <v>19</v>
      </c>
      <c r="G66" s="866">
        <v>1670</v>
      </c>
      <c r="H66" s="867">
        <v>1585</v>
      </c>
      <c r="I66" s="811">
        <v>1505</v>
      </c>
      <c r="K66" s="37">
        <v>645</v>
      </c>
    </row>
    <row r="67" spans="1:11" ht="19.5" customHeight="1">
      <c r="A67" s="998"/>
      <c r="B67" s="965"/>
      <c r="C67" s="972" t="s">
        <v>250</v>
      </c>
      <c r="D67" s="973" t="s">
        <v>635</v>
      </c>
      <c r="E67" s="939"/>
      <c r="F67" s="674" t="s">
        <v>9</v>
      </c>
      <c r="G67" s="809">
        <v>625</v>
      </c>
      <c r="H67" s="810">
        <v>595</v>
      </c>
      <c r="I67" s="811">
        <v>565</v>
      </c>
    </row>
    <row r="68" spans="1:11" ht="19.5" customHeight="1">
      <c r="A68" s="998"/>
      <c r="B68" s="1034"/>
      <c r="C68" s="961"/>
      <c r="D68" s="1011"/>
      <c r="E68" s="1010"/>
      <c r="F68" s="674" t="s">
        <v>10</v>
      </c>
      <c r="G68" s="809">
        <v>1025</v>
      </c>
      <c r="H68" s="810">
        <v>975</v>
      </c>
      <c r="I68" s="1606">
        <v>923</v>
      </c>
    </row>
    <row r="69" spans="1:11" ht="19.5" customHeight="1">
      <c r="A69" s="991"/>
      <c r="B69" s="966"/>
      <c r="C69" s="962"/>
      <c r="D69" s="974"/>
      <c r="E69" s="940"/>
      <c r="F69" s="655" t="s">
        <v>269</v>
      </c>
      <c r="G69" s="1607">
        <v>2005</v>
      </c>
      <c r="H69" s="1608">
        <v>1905</v>
      </c>
      <c r="I69" s="811">
        <v>1805</v>
      </c>
    </row>
    <row r="70" spans="1:11" ht="15" customHeight="1">
      <c r="A70" s="990" t="s">
        <v>413</v>
      </c>
      <c r="B70" s="1054"/>
      <c r="C70" s="1052" t="s">
        <v>414</v>
      </c>
      <c r="D70" s="937" t="s">
        <v>633</v>
      </c>
      <c r="E70" s="939" t="s">
        <v>415</v>
      </c>
      <c r="F70" s="674" t="s">
        <v>12</v>
      </c>
      <c r="G70" s="55">
        <v>3140</v>
      </c>
      <c r="H70" s="674">
        <v>2980</v>
      </c>
      <c r="I70" s="628">
        <v>2825</v>
      </c>
      <c r="J70" s="42"/>
    </row>
    <row r="71" spans="1:11" ht="15" customHeight="1">
      <c r="A71" s="991"/>
      <c r="B71" s="1055"/>
      <c r="C71" s="1053"/>
      <c r="D71" s="938"/>
      <c r="E71" s="940"/>
      <c r="F71" s="674" t="s">
        <v>38</v>
      </c>
      <c r="G71" s="55">
        <v>1120</v>
      </c>
      <c r="H71" s="674">
        <v>1060</v>
      </c>
      <c r="I71" s="628">
        <v>1000</v>
      </c>
      <c r="J71" s="42"/>
    </row>
    <row r="72" spans="1:11" ht="15" customHeight="1">
      <c r="A72" s="624" t="s">
        <v>518</v>
      </c>
      <c r="B72" s="663"/>
      <c r="C72" s="645" t="s">
        <v>587</v>
      </c>
      <c r="D72" s="645" t="s">
        <v>312</v>
      </c>
      <c r="E72" s="658"/>
      <c r="F72" s="674" t="s">
        <v>106</v>
      </c>
      <c r="G72" s="55">
        <v>545</v>
      </c>
      <c r="H72" s="674">
        <v>510</v>
      </c>
      <c r="I72" s="628">
        <v>490</v>
      </c>
      <c r="J72" s="42"/>
    </row>
    <row r="73" spans="1:11" s="100" customFormat="1" ht="21.75" customHeight="1">
      <c r="A73" s="987" t="s">
        <v>1139</v>
      </c>
      <c r="B73" s="496"/>
      <c r="C73" s="972" t="s">
        <v>1185</v>
      </c>
      <c r="D73" s="973" t="s">
        <v>1186</v>
      </c>
      <c r="E73" s="939" t="s">
        <v>1184</v>
      </c>
      <c r="F73" s="223" t="s">
        <v>9</v>
      </c>
      <c r="G73" s="363">
        <v>510</v>
      </c>
      <c r="H73" s="363">
        <v>485</v>
      </c>
      <c r="I73" s="628"/>
    </row>
    <row r="74" spans="1:11" s="100" customFormat="1" ht="21.75" customHeight="1">
      <c r="A74" s="988"/>
      <c r="B74" s="392"/>
      <c r="C74" s="962"/>
      <c r="D74" s="974"/>
      <c r="E74" s="940"/>
      <c r="F74" s="223" t="s">
        <v>1187</v>
      </c>
      <c r="G74" s="363">
        <v>1500</v>
      </c>
      <c r="H74" s="363">
        <f>G74-G74*0.05</f>
        <v>1425</v>
      </c>
      <c r="I74" s="628"/>
    </row>
    <row r="75" spans="1:11" s="100" customFormat="1" ht="21.75" customHeight="1">
      <c r="A75" s="988"/>
      <c r="B75" s="999"/>
      <c r="C75" s="955" t="s">
        <v>1182</v>
      </c>
      <c r="D75" s="954" t="s">
        <v>1183</v>
      </c>
      <c r="E75" s="939" t="s">
        <v>1184</v>
      </c>
      <c r="F75" s="223" t="s">
        <v>189</v>
      </c>
      <c r="G75" s="363">
        <v>830</v>
      </c>
      <c r="H75" s="363">
        <v>785</v>
      </c>
      <c r="I75" s="628"/>
    </row>
    <row r="76" spans="1:11" s="100" customFormat="1" ht="21.75" customHeight="1">
      <c r="A76" s="989"/>
      <c r="B76" s="1000"/>
      <c r="C76" s="955"/>
      <c r="D76" s="954"/>
      <c r="E76" s="940"/>
      <c r="F76" s="223" t="s">
        <v>1152</v>
      </c>
      <c r="G76" s="363">
        <v>2435</v>
      </c>
      <c r="H76" s="363">
        <v>2310</v>
      </c>
      <c r="I76" s="628"/>
    </row>
    <row r="77" spans="1:11" s="100" customFormat="1" ht="28.5" customHeight="1">
      <c r="A77" s="635"/>
      <c r="B77" s="392"/>
      <c r="C77" s="994" t="s">
        <v>538</v>
      </c>
      <c r="D77" s="995"/>
      <c r="E77" s="995"/>
      <c r="F77" s="995"/>
      <c r="G77" s="995"/>
      <c r="H77" s="996"/>
      <c r="I77" s="190"/>
    </row>
    <row r="78" spans="1:11" ht="22.5" customHeight="1">
      <c r="A78" s="987" t="s">
        <v>1139</v>
      </c>
      <c r="B78" s="984"/>
      <c r="C78" s="955" t="s">
        <v>1149</v>
      </c>
      <c r="D78" s="954" t="s">
        <v>1150</v>
      </c>
      <c r="E78" s="986" t="s">
        <v>1151</v>
      </c>
      <c r="F78" s="674" t="s">
        <v>189</v>
      </c>
      <c r="G78" s="55">
        <v>905</v>
      </c>
      <c r="H78" s="674">
        <v>860</v>
      </c>
      <c r="I78" s="658"/>
      <c r="J78" s="42"/>
    </row>
    <row r="79" spans="1:11" ht="15.75" customHeight="1">
      <c r="A79" s="988"/>
      <c r="B79" s="984"/>
      <c r="C79" s="955"/>
      <c r="D79" s="954"/>
      <c r="E79" s="986"/>
      <c r="F79" s="674" t="s">
        <v>1152</v>
      </c>
      <c r="G79" s="55">
        <v>2330</v>
      </c>
      <c r="H79" s="674">
        <v>2210</v>
      </c>
      <c r="I79" s="658"/>
      <c r="J79" s="42"/>
    </row>
    <row r="80" spans="1:11" ht="18" customHeight="1">
      <c r="A80" s="989"/>
      <c r="B80" s="984"/>
      <c r="C80" s="955"/>
      <c r="D80" s="954"/>
      <c r="E80" s="986"/>
      <c r="F80" s="674" t="s">
        <v>101</v>
      </c>
      <c r="G80" s="55">
        <v>4465</v>
      </c>
      <c r="H80" s="674">
        <v>4241</v>
      </c>
      <c r="I80" s="658"/>
      <c r="J80" s="42"/>
    </row>
    <row r="81" spans="1:10" ht="15.75" customHeight="1">
      <c r="A81" s="221"/>
      <c r="B81" s="186"/>
      <c r="C81" s="187"/>
      <c r="D81" s="188"/>
      <c r="E81" s="338"/>
      <c r="F81" s="189"/>
      <c r="G81" s="193"/>
      <c r="H81" s="189"/>
      <c r="J81" s="42"/>
    </row>
    <row r="82" spans="1:10">
      <c r="A82" s="635"/>
      <c r="B82" s="663"/>
      <c r="C82" s="1004" t="s">
        <v>588</v>
      </c>
      <c r="D82" s="1005"/>
      <c r="E82" s="1005"/>
      <c r="F82" s="1005"/>
      <c r="G82" s="1005"/>
      <c r="H82" s="960"/>
      <c r="J82" s="42"/>
    </row>
    <row r="83" spans="1:10" ht="15" customHeight="1">
      <c r="A83" s="635"/>
      <c r="B83" s="663"/>
      <c r="C83" s="645" t="s">
        <v>1328</v>
      </c>
      <c r="D83" s="627" t="s">
        <v>588</v>
      </c>
      <c r="E83" s="658"/>
      <c r="F83" s="674" t="s">
        <v>7</v>
      </c>
      <c r="G83" s="55">
        <v>1800</v>
      </c>
      <c r="H83" s="674">
        <v>1710</v>
      </c>
      <c r="J83" s="42"/>
    </row>
    <row r="84" spans="1:10" ht="15" customHeight="1">
      <c r="A84" s="221"/>
      <c r="B84" s="529"/>
      <c r="C84" s="975" t="s">
        <v>1327</v>
      </c>
      <c r="D84" s="975"/>
      <c r="E84" s="975"/>
      <c r="F84" s="975"/>
      <c r="G84" s="975"/>
      <c r="H84" s="1038"/>
      <c r="J84" s="42"/>
    </row>
    <row r="85" spans="1:10" ht="27.75" customHeight="1">
      <c r="A85" s="221"/>
      <c r="B85" s="663"/>
      <c r="C85" s="645" t="s">
        <v>1329</v>
      </c>
      <c r="D85" s="627" t="s">
        <v>1330</v>
      </c>
      <c r="E85" s="658"/>
      <c r="F85" s="674"/>
      <c r="G85" s="55">
        <v>5550</v>
      </c>
      <c r="H85" s="674">
        <v>5270</v>
      </c>
      <c r="J85" s="42"/>
    </row>
    <row r="86" spans="1:10" s="389" customFormat="1" ht="21.75" customHeight="1">
      <c r="A86" s="292"/>
      <c r="B86" s="390"/>
      <c r="C86" s="1039" t="s">
        <v>636</v>
      </c>
      <c r="D86" s="975"/>
      <c r="E86" s="975"/>
      <c r="F86" s="975"/>
      <c r="G86" s="975"/>
      <c r="H86" s="1038"/>
      <c r="I86" s="391"/>
      <c r="J86" s="232"/>
    </row>
    <row r="87" spans="1:10" s="100" customFormat="1" ht="23.25" customHeight="1">
      <c r="A87" s="990" t="s">
        <v>219</v>
      </c>
      <c r="B87" s="979"/>
      <c r="C87" s="1050" t="s">
        <v>411</v>
      </c>
      <c r="D87" s="973" t="s">
        <v>637</v>
      </c>
      <c r="E87" s="1017"/>
      <c r="F87" s="674">
        <v>12.5</v>
      </c>
      <c r="G87" s="809">
        <v>5615</v>
      </c>
      <c r="H87" s="810">
        <v>5335</v>
      </c>
      <c r="I87" s="862">
        <v>5050</v>
      </c>
      <c r="J87" s="42"/>
    </row>
    <row r="88" spans="1:10" s="100" customFormat="1" ht="23.25" customHeight="1">
      <c r="A88" s="998"/>
      <c r="B88" s="980"/>
      <c r="C88" s="1051"/>
      <c r="D88" s="974"/>
      <c r="E88" s="1018"/>
      <c r="F88" s="674" t="s">
        <v>37</v>
      </c>
      <c r="G88" s="809">
        <v>2640</v>
      </c>
      <c r="H88" s="810">
        <v>2500</v>
      </c>
      <c r="I88" s="862">
        <v>2380</v>
      </c>
      <c r="J88" s="70"/>
    </row>
    <row r="89" spans="1:10" s="42" customFormat="1" ht="28.5" customHeight="1">
      <c r="A89" s="1042" t="s">
        <v>488</v>
      </c>
      <c r="B89" s="984"/>
      <c r="C89" s="1046" t="s">
        <v>175</v>
      </c>
      <c r="D89" s="1045" t="s">
        <v>638</v>
      </c>
      <c r="E89" s="992" t="s">
        <v>640</v>
      </c>
      <c r="F89" s="378" t="s">
        <v>36</v>
      </c>
      <c r="G89" s="559">
        <v>750</v>
      </c>
      <c r="H89" s="646">
        <v>675</v>
      </c>
      <c r="I89" s="813"/>
    </row>
    <row r="90" spans="1:10" s="42" customFormat="1" ht="28.5" customHeight="1">
      <c r="A90" s="1043"/>
      <c r="B90" s="984"/>
      <c r="C90" s="1046"/>
      <c r="D90" s="1045"/>
      <c r="E90" s="993"/>
      <c r="F90" s="378" t="s">
        <v>37</v>
      </c>
      <c r="G90" s="1593">
        <v>3200</v>
      </c>
      <c r="H90" s="909">
        <v>2880</v>
      </c>
      <c r="I90" s="813"/>
    </row>
    <row r="91" spans="1:10" s="100" customFormat="1" ht="15.75" customHeight="1">
      <c r="A91" s="997" t="s">
        <v>590</v>
      </c>
      <c r="B91" s="1037"/>
      <c r="C91" s="955" t="s">
        <v>719</v>
      </c>
      <c r="D91" s="954" t="s">
        <v>720</v>
      </c>
      <c r="E91" s="986" t="s">
        <v>153</v>
      </c>
      <c r="F91" s="223" t="s">
        <v>194</v>
      </c>
      <c r="G91" s="1592">
        <v>355</v>
      </c>
      <c r="H91" s="1592">
        <v>335</v>
      </c>
      <c r="I91" s="811">
        <v>320</v>
      </c>
    </row>
    <row r="92" spans="1:10" s="100" customFormat="1" ht="23.25" customHeight="1">
      <c r="A92" s="997"/>
      <c r="B92" s="1037"/>
      <c r="C92" s="955"/>
      <c r="D92" s="954"/>
      <c r="E92" s="986"/>
      <c r="F92" s="223" t="s">
        <v>189</v>
      </c>
      <c r="G92" s="1592">
        <v>1050</v>
      </c>
      <c r="H92" s="1592">
        <v>1000</v>
      </c>
      <c r="I92" s="811">
        <v>950</v>
      </c>
    </row>
    <row r="93" spans="1:10" s="100" customFormat="1" ht="36" customHeight="1">
      <c r="A93" s="987" t="s">
        <v>1139</v>
      </c>
      <c r="B93" s="1037"/>
      <c r="C93" s="955" t="s">
        <v>1169</v>
      </c>
      <c r="D93" s="954" t="s">
        <v>1171</v>
      </c>
      <c r="E93" s="986" t="s">
        <v>1170</v>
      </c>
      <c r="F93" s="223" t="s">
        <v>189</v>
      </c>
      <c r="G93" s="1594">
        <v>615</v>
      </c>
      <c r="H93" s="1594">
        <v>585</v>
      </c>
      <c r="I93" s="861"/>
    </row>
    <row r="94" spans="1:10" s="100" customFormat="1" ht="36" customHeight="1">
      <c r="A94" s="989"/>
      <c r="B94" s="1037"/>
      <c r="C94" s="955"/>
      <c r="D94" s="954"/>
      <c r="E94" s="986"/>
      <c r="F94" s="223" t="s">
        <v>101</v>
      </c>
      <c r="G94" s="363">
        <v>2990</v>
      </c>
      <c r="H94" s="363">
        <v>2840</v>
      </c>
      <c r="I94" s="861"/>
    </row>
    <row r="95" spans="1:10" s="100" customFormat="1" ht="18.75">
      <c r="A95" s="402"/>
      <c r="B95" s="395"/>
      <c r="C95" s="1035" t="s">
        <v>641</v>
      </c>
      <c r="D95" s="1035"/>
      <c r="E95" s="1035"/>
      <c r="F95" s="1035"/>
      <c r="G95" s="1036"/>
      <c r="H95" s="1036"/>
      <c r="I95" s="190"/>
    </row>
    <row r="96" spans="1:10" s="100" customFormat="1" ht="18.75" customHeight="1">
      <c r="A96" s="620"/>
      <c r="B96" s="395"/>
      <c r="C96" s="644"/>
      <c r="D96" s="643"/>
      <c r="E96" s="643"/>
      <c r="F96" s="644"/>
      <c r="G96" s="644"/>
      <c r="H96" s="644"/>
      <c r="I96" s="190"/>
    </row>
    <row r="97" spans="1:12" ht="24.75" customHeight="1">
      <c r="A97" s="990" t="s">
        <v>626</v>
      </c>
      <c r="B97" s="935"/>
      <c r="C97" s="963" t="s">
        <v>809</v>
      </c>
      <c r="D97" s="973" t="s">
        <v>1238</v>
      </c>
      <c r="E97" s="939" t="s">
        <v>1239</v>
      </c>
      <c r="F97" s="674" t="s">
        <v>380</v>
      </c>
      <c r="G97" s="561">
        <v>140</v>
      </c>
      <c r="H97" s="650">
        <v>135</v>
      </c>
      <c r="I97" s="638">
        <v>130</v>
      </c>
      <c r="J97" s="42"/>
    </row>
    <row r="98" spans="1:12" ht="24.75" customHeight="1">
      <c r="A98" s="991"/>
      <c r="B98" s="936"/>
      <c r="C98" s="964"/>
      <c r="D98" s="974"/>
      <c r="E98" s="940"/>
      <c r="F98" s="674" t="s">
        <v>37</v>
      </c>
      <c r="G98" s="561">
        <v>330</v>
      </c>
      <c r="H98" s="650">
        <v>315</v>
      </c>
      <c r="I98" s="638">
        <v>300</v>
      </c>
      <c r="J98" s="42"/>
      <c r="L98" s="42"/>
    </row>
    <row r="99" spans="1:12" ht="21.75" customHeight="1">
      <c r="A99" s="990" t="s">
        <v>590</v>
      </c>
      <c r="B99" s="935"/>
      <c r="C99" s="972" t="s">
        <v>642</v>
      </c>
      <c r="D99" s="973" t="s">
        <v>643</v>
      </c>
      <c r="E99" s="939" t="s">
        <v>213</v>
      </c>
      <c r="F99" s="674" t="s">
        <v>37</v>
      </c>
      <c r="G99" s="809">
        <v>390</v>
      </c>
      <c r="H99" s="810">
        <v>370</v>
      </c>
      <c r="I99" s="811">
        <v>350</v>
      </c>
      <c r="J99" s="38"/>
      <c r="L99" s="42"/>
    </row>
    <row r="100" spans="1:12" ht="21.75" customHeight="1">
      <c r="A100" s="998"/>
      <c r="B100" s="936"/>
      <c r="C100" s="962"/>
      <c r="D100" s="974"/>
      <c r="E100" s="940"/>
      <c r="F100" s="653" t="s">
        <v>41</v>
      </c>
      <c r="G100" s="866">
        <v>720</v>
      </c>
      <c r="H100" s="810">
        <v>685</v>
      </c>
      <c r="I100" s="811">
        <v>650</v>
      </c>
      <c r="J100" s="38"/>
    </row>
    <row r="101" spans="1:12" ht="21.75" customHeight="1">
      <c r="A101" s="998"/>
      <c r="B101" s="935"/>
      <c r="C101" s="972" t="s">
        <v>644</v>
      </c>
      <c r="D101" s="973" t="s">
        <v>645</v>
      </c>
      <c r="E101" s="939" t="s">
        <v>213</v>
      </c>
      <c r="F101" s="674" t="s">
        <v>36</v>
      </c>
      <c r="G101" s="809">
        <v>115</v>
      </c>
      <c r="H101" s="1605">
        <v>110</v>
      </c>
      <c r="I101" s="810">
        <v>100</v>
      </c>
      <c r="J101" s="181" t="s">
        <v>263</v>
      </c>
      <c r="L101" s="42"/>
    </row>
    <row r="102" spans="1:12" ht="21.75" customHeight="1">
      <c r="A102" s="991"/>
      <c r="B102" s="936"/>
      <c r="C102" s="962"/>
      <c r="D102" s="974"/>
      <c r="E102" s="940"/>
      <c r="F102" s="674" t="s">
        <v>37</v>
      </c>
      <c r="G102" s="809">
        <v>385</v>
      </c>
      <c r="H102" s="810">
        <v>370</v>
      </c>
      <c r="I102" s="811">
        <v>350</v>
      </c>
      <c r="J102" s="275"/>
    </row>
    <row r="103" spans="1:12" ht="36.75" customHeight="1">
      <c r="A103" s="624" t="s">
        <v>219</v>
      </c>
      <c r="B103" s="626"/>
      <c r="C103" s="645" t="s">
        <v>476</v>
      </c>
      <c r="D103" s="627" t="s">
        <v>477</v>
      </c>
      <c r="E103" s="628"/>
      <c r="F103" s="674" t="s">
        <v>36</v>
      </c>
      <c r="G103" s="809">
        <v>455</v>
      </c>
      <c r="H103" s="810">
        <v>435</v>
      </c>
      <c r="I103" s="811">
        <v>390</v>
      </c>
      <c r="J103" s="275"/>
    </row>
    <row r="104" spans="1:12" ht="23.25" customHeight="1">
      <c r="A104" s="1044" t="s">
        <v>646</v>
      </c>
      <c r="B104" s="984"/>
      <c r="C104" s="985" t="s">
        <v>1317</v>
      </c>
      <c r="D104" s="954" t="s">
        <v>1323</v>
      </c>
      <c r="E104" s="986"/>
      <c r="F104" s="674" t="s">
        <v>36</v>
      </c>
      <c r="G104" s="55">
        <v>65</v>
      </c>
      <c r="H104" s="674">
        <v>60</v>
      </c>
      <c r="I104" s="628">
        <v>55</v>
      </c>
      <c r="J104" s="275"/>
    </row>
    <row r="105" spans="1:12" ht="19.5" customHeight="1">
      <c r="A105" s="1044"/>
      <c r="B105" s="984"/>
      <c r="C105" s="985"/>
      <c r="D105" s="954"/>
      <c r="E105" s="986"/>
      <c r="F105" s="674" t="s">
        <v>37</v>
      </c>
      <c r="G105" s="55">
        <v>225</v>
      </c>
      <c r="H105" s="674">
        <v>210</v>
      </c>
      <c r="I105" s="628">
        <v>200</v>
      </c>
      <c r="J105" s="275"/>
    </row>
    <row r="106" spans="1:12" ht="19.5" customHeight="1">
      <c r="A106" s="1044"/>
      <c r="B106" s="984"/>
      <c r="C106" s="985"/>
      <c r="D106" s="954" t="s">
        <v>669</v>
      </c>
      <c r="E106" s="986"/>
      <c r="F106" s="674" t="s">
        <v>36</v>
      </c>
      <c r="G106" s="55">
        <v>95</v>
      </c>
      <c r="H106" s="674">
        <v>90</v>
      </c>
      <c r="I106" s="628">
        <v>80</v>
      </c>
      <c r="J106" s="275"/>
    </row>
    <row r="107" spans="1:12" ht="19.5" customHeight="1">
      <c r="A107" s="1044"/>
      <c r="B107" s="984"/>
      <c r="C107" s="985"/>
      <c r="D107" s="954"/>
      <c r="E107" s="986"/>
      <c r="F107" s="674" t="s">
        <v>37</v>
      </c>
      <c r="G107" s="55">
        <v>315</v>
      </c>
      <c r="H107" s="674">
        <v>300</v>
      </c>
      <c r="I107" s="628">
        <v>280</v>
      </c>
      <c r="J107" s="275"/>
    </row>
    <row r="108" spans="1:12" ht="19.5" customHeight="1">
      <c r="A108" s="1044"/>
      <c r="B108" s="984"/>
      <c r="C108" s="985"/>
      <c r="D108" s="954"/>
      <c r="E108" s="986"/>
      <c r="F108" s="674" t="s">
        <v>41</v>
      </c>
      <c r="G108" s="55">
        <v>570</v>
      </c>
      <c r="H108" s="674">
        <v>540</v>
      </c>
      <c r="I108" s="628">
        <v>515</v>
      </c>
      <c r="J108" s="275"/>
    </row>
    <row r="109" spans="1:12">
      <c r="A109" s="221"/>
      <c r="B109" s="191"/>
      <c r="C109" s="976" t="s">
        <v>1134</v>
      </c>
      <c r="D109" s="976"/>
      <c r="E109" s="976"/>
      <c r="F109" s="976"/>
      <c r="G109" s="976"/>
      <c r="H109" s="976"/>
      <c r="J109" s="275"/>
    </row>
    <row r="110" spans="1:12" ht="22.5" customHeight="1">
      <c r="A110" s="987" t="s">
        <v>1130</v>
      </c>
      <c r="B110" s="979"/>
      <c r="C110" s="977" t="s">
        <v>1135</v>
      </c>
      <c r="D110" s="973" t="s">
        <v>1136</v>
      </c>
      <c r="E110" s="939"/>
      <c r="F110" s="674" t="s">
        <v>8</v>
      </c>
      <c r="G110" s="55">
        <v>365</v>
      </c>
      <c r="H110" s="674">
        <v>345</v>
      </c>
      <c r="J110" s="275"/>
    </row>
    <row r="111" spans="1:12" ht="15.75" customHeight="1">
      <c r="A111" s="989"/>
      <c r="B111" s="980"/>
      <c r="C111" s="978"/>
      <c r="D111" s="974"/>
      <c r="E111" s="940"/>
      <c r="F111" s="674" t="s">
        <v>106</v>
      </c>
      <c r="G111" s="55">
        <v>1075</v>
      </c>
      <c r="H111" s="674">
        <v>1020</v>
      </c>
      <c r="J111" s="275"/>
    </row>
    <row r="112" spans="1:12">
      <c r="A112" s="221"/>
      <c r="B112" s="191"/>
      <c r="C112" s="457"/>
      <c r="D112" s="386"/>
      <c r="E112" s="388"/>
      <c r="F112" s="458"/>
      <c r="G112" s="459"/>
      <c r="H112" s="458"/>
      <c r="J112" s="275"/>
    </row>
    <row r="113" spans="1:10">
      <c r="C113" s="975" t="s">
        <v>774</v>
      </c>
      <c r="D113" s="975"/>
      <c r="E113" s="975"/>
      <c r="F113" s="975"/>
      <c r="G113" s="975"/>
      <c r="H113" s="975"/>
    </row>
    <row r="114" spans="1:10" ht="18" customHeight="1">
      <c r="A114" s="987" t="s">
        <v>626</v>
      </c>
      <c r="B114" s="935"/>
      <c r="C114" s="956" t="s">
        <v>613</v>
      </c>
      <c r="D114" s="981" t="s">
        <v>614</v>
      </c>
      <c r="E114" s="969" t="s">
        <v>66</v>
      </c>
      <c r="F114" s="51" t="s">
        <v>36</v>
      </c>
      <c r="G114" s="783">
        <v>240</v>
      </c>
      <c r="H114" s="619">
        <v>230</v>
      </c>
      <c r="I114" s="781">
        <v>215</v>
      </c>
      <c r="J114" s="181" t="s">
        <v>155</v>
      </c>
    </row>
    <row r="115" spans="1:10" ht="18" customHeight="1">
      <c r="A115" s="988"/>
      <c r="B115" s="967"/>
      <c r="C115" s="968"/>
      <c r="D115" s="982"/>
      <c r="E115" s="970"/>
      <c r="F115" s="51" t="s">
        <v>37</v>
      </c>
      <c r="G115" s="783">
        <v>1070</v>
      </c>
      <c r="H115" s="619">
        <v>1020</v>
      </c>
      <c r="I115" s="781">
        <v>960</v>
      </c>
    </row>
    <row r="116" spans="1:10" ht="18" customHeight="1">
      <c r="A116" s="988"/>
      <c r="B116" s="936"/>
      <c r="C116" s="957"/>
      <c r="D116" s="983"/>
      <c r="E116" s="971"/>
      <c r="F116" s="51" t="s">
        <v>41</v>
      </c>
      <c r="G116" s="783">
        <v>2000</v>
      </c>
      <c r="H116" s="619">
        <v>1900</v>
      </c>
      <c r="I116" s="781">
        <v>1800</v>
      </c>
    </row>
    <row r="117" spans="1:10" ht="78.75">
      <c r="A117" s="989"/>
      <c r="B117" s="664"/>
      <c r="C117" s="645" t="s">
        <v>1371</v>
      </c>
      <c r="D117" s="627" t="s">
        <v>811</v>
      </c>
      <c r="E117" s="628" t="s">
        <v>1372</v>
      </c>
      <c r="F117" s="674" t="s">
        <v>37</v>
      </c>
      <c r="G117" s="619">
        <v>295</v>
      </c>
      <c r="H117" s="619">
        <v>280</v>
      </c>
      <c r="I117" s="781">
        <v>265</v>
      </c>
    </row>
    <row r="118" spans="1:10" ht="51.75" customHeight="1">
      <c r="A118" s="624" t="s">
        <v>646</v>
      </c>
      <c r="B118" s="52"/>
      <c r="C118" s="675" t="s">
        <v>1324</v>
      </c>
      <c r="D118" s="627" t="s">
        <v>668</v>
      </c>
      <c r="E118" s="339"/>
      <c r="F118" s="674" t="s">
        <v>36</v>
      </c>
      <c r="G118" s="463">
        <v>335</v>
      </c>
      <c r="H118" s="655">
        <v>325</v>
      </c>
      <c r="I118" s="628">
        <v>315</v>
      </c>
    </row>
  </sheetData>
  <mergeCells count="172">
    <mergeCell ref="A29:A31"/>
    <mergeCell ref="A46:A53"/>
    <mergeCell ref="A89:A90"/>
    <mergeCell ref="B65:B66"/>
    <mergeCell ref="A104:A108"/>
    <mergeCell ref="B106:B108"/>
    <mergeCell ref="C106:C108"/>
    <mergeCell ref="D106:D108"/>
    <mergeCell ref="E106:E108"/>
    <mergeCell ref="B91:B92"/>
    <mergeCell ref="B87:B88"/>
    <mergeCell ref="D89:D90"/>
    <mergeCell ref="C89:C90"/>
    <mergeCell ref="A59:A64"/>
    <mergeCell ref="A65:A69"/>
    <mergeCell ref="A70:A71"/>
    <mergeCell ref="D75:D76"/>
    <mergeCell ref="A99:A102"/>
    <mergeCell ref="B49:B50"/>
    <mergeCell ref="E67:E69"/>
    <mergeCell ref="C87:C88"/>
    <mergeCell ref="D70:D71"/>
    <mergeCell ref="C70:C71"/>
    <mergeCell ref="B70:B71"/>
    <mergeCell ref="D87:D88"/>
    <mergeCell ref="E87:E88"/>
    <mergeCell ref="E70:E71"/>
    <mergeCell ref="B67:B69"/>
    <mergeCell ref="C67:C69"/>
    <mergeCell ref="D67:D69"/>
    <mergeCell ref="C95:H95"/>
    <mergeCell ref="C93:C94"/>
    <mergeCell ref="B93:B94"/>
    <mergeCell ref="D93:D94"/>
    <mergeCell ref="E93:E94"/>
    <mergeCell ref="E91:E92"/>
    <mergeCell ref="B78:B80"/>
    <mergeCell ref="C75:C76"/>
    <mergeCell ref="C84:H84"/>
    <mergeCell ref="C86:H86"/>
    <mergeCell ref="I59:I60"/>
    <mergeCell ref="A32:A34"/>
    <mergeCell ref="B33:B34"/>
    <mergeCell ref="H59:H60"/>
    <mergeCell ref="D59:D60"/>
    <mergeCell ref="B56:B57"/>
    <mergeCell ref="B41:B43"/>
    <mergeCell ref="C56:C57"/>
    <mergeCell ref="E56:E57"/>
    <mergeCell ref="E59:E60"/>
    <mergeCell ref="C59:C60"/>
    <mergeCell ref="C38:I38"/>
    <mergeCell ref="A39:A45"/>
    <mergeCell ref="B59:B60"/>
    <mergeCell ref="A54:A57"/>
    <mergeCell ref="B54:B55"/>
    <mergeCell ref="C54:C55"/>
    <mergeCell ref="D54:D55"/>
    <mergeCell ref="E54:E55"/>
    <mergeCell ref="C49:C50"/>
    <mergeCell ref="C4:D4"/>
    <mergeCell ref="C82:H82"/>
    <mergeCell ref="C41:C43"/>
    <mergeCell ref="D41:D43"/>
    <mergeCell ref="E41:E43"/>
    <mergeCell ref="D39:D40"/>
    <mergeCell ref="E39:E40"/>
    <mergeCell ref="E29:E31"/>
    <mergeCell ref="D24:D25"/>
    <mergeCell ref="E22:E23"/>
    <mergeCell ref="C24:C25"/>
    <mergeCell ref="E18:E19"/>
    <mergeCell ref="D18:D19"/>
    <mergeCell ref="C18:C19"/>
    <mergeCell ref="F59:F60"/>
    <mergeCell ref="G59:G60"/>
    <mergeCell ref="D56:D57"/>
    <mergeCell ref="C65:C66"/>
    <mergeCell ref="E24:E25"/>
    <mergeCell ref="C12:C13"/>
    <mergeCell ref="D65:D66"/>
    <mergeCell ref="E65:E66"/>
    <mergeCell ref="E20:E21"/>
    <mergeCell ref="D20:D21"/>
    <mergeCell ref="E14:E15"/>
    <mergeCell ref="B46:B48"/>
    <mergeCell ref="B51:B53"/>
    <mergeCell ref="C22:C23"/>
    <mergeCell ref="D22:D23"/>
    <mergeCell ref="B44:B45"/>
    <mergeCell ref="B16:B17"/>
    <mergeCell ref="D16:D17"/>
    <mergeCell ref="B29:B31"/>
    <mergeCell ref="C29:C31"/>
    <mergeCell ref="D29:D31"/>
    <mergeCell ref="D44:D45"/>
    <mergeCell ref="B24:B25"/>
    <mergeCell ref="B39:B40"/>
    <mergeCell ref="B22:B23"/>
    <mergeCell ref="C20:C21"/>
    <mergeCell ref="B20:B21"/>
    <mergeCell ref="A114:A117"/>
    <mergeCell ref="A97:A98"/>
    <mergeCell ref="C73:C74"/>
    <mergeCell ref="D73:D74"/>
    <mergeCell ref="E73:E74"/>
    <mergeCell ref="E89:E90"/>
    <mergeCell ref="B89:B90"/>
    <mergeCell ref="E75:E76"/>
    <mergeCell ref="C77:H77"/>
    <mergeCell ref="E78:E80"/>
    <mergeCell ref="D78:D80"/>
    <mergeCell ref="C78:C80"/>
    <mergeCell ref="A91:A92"/>
    <mergeCell ref="D91:D92"/>
    <mergeCell ref="A110:A111"/>
    <mergeCell ref="B101:B102"/>
    <mergeCell ref="C101:C102"/>
    <mergeCell ref="B99:B100"/>
    <mergeCell ref="A93:A94"/>
    <mergeCell ref="A87:A88"/>
    <mergeCell ref="A73:A76"/>
    <mergeCell ref="B75:B76"/>
    <mergeCell ref="A78:A80"/>
    <mergeCell ref="C91:C92"/>
    <mergeCell ref="B114:B116"/>
    <mergeCell ref="C114:C116"/>
    <mergeCell ref="E114:E116"/>
    <mergeCell ref="C99:C100"/>
    <mergeCell ref="B97:B98"/>
    <mergeCell ref="C97:C98"/>
    <mergeCell ref="D97:D98"/>
    <mergeCell ref="E101:E102"/>
    <mergeCell ref="E99:E100"/>
    <mergeCell ref="E97:E98"/>
    <mergeCell ref="C113:H113"/>
    <mergeCell ref="C109:H109"/>
    <mergeCell ref="E110:E111"/>
    <mergeCell ref="D110:D111"/>
    <mergeCell ref="C110:C111"/>
    <mergeCell ref="B110:B111"/>
    <mergeCell ref="D114:D116"/>
    <mergeCell ref="D101:D102"/>
    <mergeCell ref="D99:D100"/>
    <mergeCell ref="B104:B105"/>
    <mergeCell ref="C104:C105"/>
    <mergeCell ref="D104:D105"/>
    <mergeCell ref="E104:E105"/>
    <mergeCell ref="B12:B13"/>
    <mergeCell ref="D12:D13"/>
    <mergeCell ref="E12:E13"/>
    <mergeCell ref="A8:B8"/>
    <mergeCell ref="B11:I11"/>
    <mergeCell ref="J46:J48"/>
    <mergeCell ref="J51:J53"/>
    <mergeCell ref="E46:E53"/>
    <mergeCell ref="D46:D53"/>
    <mergeCell ref="C51:C53"/>
    <mergeCell ref="C46:C48"/>
    <mergeCell ref="F33:F34"/>
    <mergeCell ref="D33:D34"/>
    <mergeCell ref="C33:C34"/>
    <mergeCell ref="E44:E45"/>
    <mergeCell ref="C44:C45"/>
    <mergeCell ref="C36:I36"/>
    <mergeCell ref="C39:C40"/>
    <mergeCell ref="E16:E17"/>
    <mergeCell ref="C16:C17"/>
    <mergeCell ref="B18:B19"/>
    <mergeCell ref="B14:B15"/>
    <mergeCell ref="C14:C15"/>
    <mergeCell ref="D14:D15"/>
  </mergeCells>
  <hyperlinks>
    <hyperlink ref="C2" r:id="rId1"/>
    <hyperlink ref="C3" r:id="rId2"/>
  </hyperlinks>
  <pageMargins left="0.25" right="0.25" top="0.75" bottom="0.75" header="0.3" footer="0.3"/>
  <pageSetup paperSize="9" orientation="portrait" horizont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W47"/>
  <sheetViews>
    <sheetView topLeftCell="B16" workbookViewId="0">
      <selection activeCell="H26" sqref="H26:J27"/>
    </sheetView>
  </sheetViews>
  <sheetFormatPr defaultColWidth="9.140625" defaultRowHeight="15.75"/>
  <cols>
    <col min="1" max="1" width="16.7109375" style="57" hidden="1" customWidth="1"/>
    <col min="2" max="2" width="19.42578125" style="57" customWidth="1"/>
    <col min="3" max="3" width="14.7109375" style="37" customWidth="1"/>
    <col min="4" max="4" width="22" style="34" customWidth="1"/>
    <col min="5" max="5" width="37.7109375" style="35" customWidth="1"/>
    <col min="6" max="6" width="10.28515625" style="37" customWidth="1"/>
    <col min="7" max="7" width="8.85546875" style="157" customWidth="1"/>
    <col min="8" max="8" width="8.85546875" style="58" customWidth="1"/>
    <col min="9" max="11" width="9.140625" style="37"/>
    <col min="12" max="12" width="0" style="37" hidden="1" customWidth="1"/>
    <col min="13" max="16384" width="9.140625" style="37"/>
  </cols>
  <sheetData>
    <row r="1" spans="1:257" ht="14.25" customHeight="1">
      <c r="A1" s="710"/>
      <c r="B1" s="710"/>
      <c r="C1" s="33"/>
      <c r="F1" s="710"/>
      <c r="G1" s="36"/>
      <c r="H1" s="710"/>
      <c r="I1" s="36"/>
      <c r="J1" s="36"/>
      <c r="K1" s="710"/>
      <c r="L1" s="36"/>
      <c r="M1" s="710"/>
      <c r="N1" s="36"/>
      <c r="O1" s="710"/>
      <c r="P1" s="36"/>
      <c r="Q1" s="710"/>
      <c r="R1" s="36"/>
      <c r="S1" s="710"/>
      <c r="T1" s="36"/>
      <c r="U1" s="710"/>
      <c r="V1" s="36"/>
      <c r="W1" s="710"/>
      <c r="X1" s="36"/>
      <c r="Y1" s="710"/>
      <c r="Z1" s="36"/>
      <c r="AA1" s="710"/>
      <c r="AB1" s="36"/>
      <c r="AC1" s="710"/>
      <c r="AD1" s="36"/>
      <c r="AE1" s="710"/>
      <c r="AF1" s="36"/>
      <c r="AG1" s="710"/>
      <c r="AH1" s="36"/>
      <c r="AI1" s="710"/>
      <c r="AJ1" s="36"/>
      <c r="AK1" s="710"/>
      <c r="AL1" s="36"/>
      <c r="AM1" s="710"/>
      <c r="AN1" s="36"/>
      <c r="AO1" s="710"/>
      <c r="AP1" s="36"/>
      <c r="AQ1" s="710"/>
      <c r="AR1" s="36"/>
      <c r="AS1" s="710"/>
      <c r="AT1" s="36"/>
      <c r="AU1" s="710"/>
      <c r="AV1" s="36"/>
      <c r="AW1" s="710"/>
      <c r="AX1" s="36"/>
      <c r="AY1" s="710"/>
      <c r="AZ1" s="36"/>
      <c r="BA1" s="710"/>
      <c r="BB1" s="36"/>
      <c r="BC1" s="710"/>
      <c r="BD1" s="36"/>
      <c r="BE1" s="710"/>
      <c r="BF1" s="36"/>
      <c r="BG1" s="710"/>
      <c r="BH1" s="36"/>
      <c r="BI1" s="710"/>
      <c r="BJ1" s="36"/>
      <c r="BK1" s="710"/>
      <c r="BL1" s="36"/>
      <c r="BM1" s="710"/>
      <c r="BN1" s="36"/>
      <c r="BO1" s="710"/>
      <c r="BP1" s="36"/>
      <c r="BQ1" s="710"/>
      <c r="BR1" s="36"/>
      <c r="BS1" s="710"/>
      <c r="BT1" s="36"/>
      <c r="BU1" s="710"/>
      <c r="BV1" s="36"/>
      <c r="BW1" s="710"/>
      <c r="BX1" s="36"/>
      <c r="BY1" s="710"/>
      <c r="BZ1" s="36"/>
      <c r="CA1" s="710"/>
      <c r="CB1" s="36"/>
      <c r="CC1" s="710"/>
      <c r="CD1" s="36"/>
      <c r="CE1" s="710"/>
      <c r="CF1" s="36"/>
      <c r="CG1" s="710"/>
      <c r="CH1" s="36"/>
      <c r="CI1" s="710"/>
      <c r="CJ1" s="36"/>
      <c r="CK1" s="710"/>
      <c r="CL1" s="36"/>
      <c r="CM1" s="710"/>
      <c r="CN1" s="36"/>
      <c r="CO1" s="710"/>
      <c r="CP1" s="36"/>
      <c r="CQ1" s="710"/>
      <c r="CR1" s="36"/>
      <c r="CS1" s="710"/>
      <c r="CT1" s="36"/>
      <c r="CU1" s="710"/>
      <c r="CV1" s="36"/>
      <c r="CW1" s="710"/>
      <c r="CX1" s="36"/>
      <c r="CY1" s="710"/>
      <c r="CZ1" s="36"/>
      <c r="DA1" s="710"/>
      <c r="DB1" s="36"/>
      <c r="DC1" s="710"/>
      <c r="DD1" s="36"/>
      <c r="DE1" s="710"/>
      <c r="DF1" s="36"/>
      <c r="DG1" s="710"/>
      <c r="DH1" s="36"/>
      <c r="DI1" s="710"/>
      <c r="DJ1" s="36"/>
      <c r="DK1" s="710"/>
      <c r="DL1" s="36"/>
      <c r="DM1" s="710"/>
      <c r="DN1" s="36"/>
      <c r="DO1" s="710"/>
      <c r="DP1" s="36"/>
      <c r="DQ1" s="710"/>
      <c r="DR1" s="36"/>
      <c r="DS1" s="710"/>
      <c r="DT1" s="36"/>
      <c r="DU1" s="710"/>
      <c r="DV1" s="36"/>
      <c r="DW1" s="710"/>
      <c r="DX1" s="36"/>
      <c r="DY1" s="710"/>
      <c r="DZ1" s="36"/>
      <c r="EA1" s="710"/>
      <c r="EB1" s="36"/>
      <c r="EC1" s="710"/>
      <c r="ED1" s="36"/>
      <c r="EE1" s="710"/>
      <c r="EF1" s="36"/>
      <c r="EG1" s="710"/>
      <c r="EH1" s="36"/>
      <c r="EI1" s="710"/>
      <c r="EJ1" s="36"/>
      <c r="EK1" s="710"/>
      <c r="EL1" s="36"/>
      <c r="EM1" s="710"/>
      <c r="EN1" s="36"/>
      <c r="EO1" s="710"/>
      <c r="EP1" s="36"/>
      <c r="EQ1" s="710"/>
      <c r="ER1" s="36"/>
      <c r="ES1" s="710"/>
      <c r="ET1" s="36"/>
      <c r="EU1" s="710"/>
      <c r="EV1" s="36"/>
      <c r="EW1" s="710"/>
      <c r="EX1" s="36"/>
      <c r="EY1" s="710"/>
      <c r="EZ1" s="36"/>
      <c r="FA1" s="710"/>
      <c r="FB1" s="36"/>
      <c r="FC1" s="710"/>
      <c r="FD1" s="36"/>
      <c r="FE1" s="710"/>
      <c r="FF1" s="36"/>
      <c r="FG1" s="710"/>
      <c r="FH1" s="36"/>
      <c r="FI1" s="710"/>
      <c r="FJ1" s="36"/>
      <c r="FK1" s="710"/>
      <c r="FL1" s="36"/>
      <c r="FM1" s="710"/>
      <c r="FN1" s="36"/>
      <c r="FO1" s="710"/>
      <c r="FP1" s="36"/>
      <c r="FQ1" s="710"/>
      <c r="FR1" s="36"/>
      <c r="FS1" s="710"/>
      <c r="FT1" s="36"/>
      <c r="FU1" s="710"/>
      <c r="FV1" s="36"/>
      <c r="FW1" s="710"/>
      <c r="FX1" s="36"/>
      <c r="FY1" s="710"/>
      <c r="FZ1" s="36"/>
      <c r="GA1" s="710"/>
      <c r="GB1" s="36"/>
      <c r="GC1" s="710"/>
      <c r="GD1" s="36"/>
      <c r="GE1" s="710"/>
      <c r="GF1" s="36"/>
      <c r="GG1" s="710"/>
      <c r="GH1" s="36"/>
      <c r="GI1" s="710"/>
      <c r="GJ1" s="36"/>
      <c r="GK1" s="710"/>
      <c r="GL1" s="36"/>
      <c r="GM1" s="710"/>
      <c r="GN1" s="36"/>
      <c r="GO1" s="710"/>
      <c r="GP1" s="36"/>
      <c r="GQ1" s="710"/>
      <c r="GR1" s="36"/>
      <c r="GS1" s="710"/>
      <c r="GT1" s="36"/>
      <c r="GU1" s="710"/>
      <c r="GV1" s="36"/>
      <c r="GW1" s="710"/>
      <c r="GX1" s="36"/>
      <c r="GY1" s="710"/>
      <c r="GZ1" s="36"/>
      <c r="HA1" s="710"/>
      <c r="HB1" s="36"/>
      <c r="HC1" s="710"/>
      <c r="HD1" s="36"/>
      <c r="HE1" s="710"/>
      <c r="HF1" s="36"/>
      <c r="HG1" s="710"/>
      <c r="HH1" s="36"/>
      <c r="HI1" s="710"/>
      <c r="HJ1" s="36"/>
      <c r="HK1" s="710"/>
      <c r="HL1" s="36"/>
      <c r="HM1" s="710"/>
      <c r="HN1" s="36"/>
      <c r="HO1" s="710"/>
      <c r="HP1" s="36"/>
      <c r="HQ1" s="710"/>
      <c r="HR1" s="36"/>
      <c r="HS1" s="710"/>
      <c r="HT1" s="36"/>
      <c r="HU1" s="710"/>
      <c r="HV1" s="36"/>
      <c r="HW1" s="710"/>
      <c r="HX1" s="36"/>
      <c r="HY1" s="710"/>
      <c r="HZ1" s="36"/>
      <c r="IA1" s="710"/>
      <c r="IB1" s="36"/>
      <c r="IC1" s="710"/>
      <c r="ID1" s="36"/>
      <c r="IE1" s="710"/>
      <c r="IF1" s="36"/>
      <c r="IG1" s="710"/>
      <c r="IH1" s="36"/>
      <c r="II1" s="710"/>
      <c r="IJ1" s="36"/>
      <c r="IK1" s="710"/>
      <c r="IL1" s="36"/>
      <c r="IM1" s="710"/>
      <c r="IN1" s="36"/>
      <c r="IO1" s="710"/>
      <c r="IP1" s="36"/>
      <c r="IQ1" s="710"/>
      <c r="IR1" s="36"/>
      <c r="IS1" s="710"/>
      <c r="IT1" s="36"/>
      <c r="IU1" s="710"/>
      <c r="IV1" s="36"/>
      <c r="IW1" s="710"/>
    </row>
    <row r="2" spans="1:257" ht="14.25" customHeight="1">
      <c r="A2" s="710"/>
      <c r="B2" s="710"/>
      <c r="C2" s="38"/>
      <c r="D2" s="39" t="s">
        <v>14</v>
      </c>
      <c r="F2" s="710"/>
      <c r="G2" s="701"/>
      <c r="H2" s="710"/>
      <c r="I2" s="701"/>
      <c r="J2" s="701"/>
      <c r="K2" s="710"/>
      <c r="L2" s="701"/>
      <c r="M2" s="710"/>
      <c r="N2" s="701"/>
      <c r="O2" s="710"/>
      <c r="P2" s="701"/>
      <c r="Q2" s="710"/>
      <c r="R2" s="701"/>
      <c r="S2" s="710"/>
      <c r="T2" s="701"/>
      <c r="U2" s="710"/>
      <c r="V2" s="701"/>
      <c r="W2" s="710"/>
      <c r="X2" s="701"/>
      <c r="Y2" s="710"/>
      <c r="Z2" s="701"/>
      <c r="AA2" s="710"/>
      <c r="AB2" s="701"/>
      <c r="AC2" s="710"/>
      <c r="AD2" s="701"/>
      <c r="AE2" s="710"/>
      <c r="AF2" s="701"/>
      <c r="AG2" s="710"/>
      <c r="AH2" s="701"/>
      <c r="AI2" s="710"/>
      <c r="AJ2" s="701"/>
      <c r="AK2" s="710"/>
      <c r="AL2" s="701"/>
      <c r="AM2" s="710"/>
      <c r="AN2" s="701"/>
      <c r="AO2" s="710"/>
      <c r="AP2" s="701"/>
      <c r="AQ2" s="710"/>
      <c r="AR2" s="701"/>
      <c r="AS2" s="710"/>
      <c r="AT2" s="701"/>
      <c r="AU2" s="710"/>
      <c r="AV2" s="701"/>
      <c r="AW2" s="710"/>
      <c r="AX2" s="701"/>
      <c r="AY2" s="710"/>
      <c r="AZ2" s="701"/>
      <c r="BA2" s="710"/>
      <c r="BB2" s="701"/>
      <c r="BC2" s="710"/>
      <c r="BD2" s="701"/>
      <c r="BE2" s="710"/>
      <c r="BF2" s="701"/>
      <c r="BG2" s="710"/>
      <c r="BH2" s="701"/>
      <c r="BI2" s="710"/>
      <c r="BJ2" s="701"/>
      <c r="BK2" s="710"/>
      <c r="BL2" s="701"/>
      <c r="BM2" s="710"/>
      <c r="BN2" s="701"/>
      <c r="BO2" s="710"/>
      <c r="BP2" s="701"/>
      <c r="BQ2" s="710"/>
      <c r="BR2" s="701"/>
      <c r="BS2" s="710"/>
      <c r="BT2" s="701"/>
      <c r="BU2" s="710"/>
      <c r="BV2" s="701"/>
      <c r="BW2" s="710"/>
      <c r="BX2" s="701"/>
      <c r="BY2" s="710"/>
      <c r="BZ2" s="701"/>
      <c r="CA2" s="710"/>
      <c r="CB2" s="701"/>
      <c r="CC2" s="710"/>
      <c r="CD2" s="701"/>
      <c r="CE2" s="710"/>
      <c r="CF2" s="701"/>
      <c r="CG2" s="710"/>
      <c r="CH2" s="701"/>
      <c r="CI2" s="710"/>
      <c r="CJ2" s="701"/>
      <c r="CK2" s="710"/>
      <c r="CL2" s="701"/>
      <c r="CM2" s="710"/>
      <c r="CN2" s="701"/>
      <c r="CO2" s="710"/>
      <c r="CP2" s="701"/>
      <c r="CQ2" s="710"/>
      <c r="CR2" s="701"/>
      <c r="CS2" s="710"/>
      <c r="CT2" s="701"/>
      <c r="CU2" s="710"/>
      <c r="CV2" s="701"/>
      <c r="CW2" s="710"/>
      <c r="CX2" s="701"/>
      <c r="CY2" s="710"/>
      <c r="CZ2" s="701"/>
      <c r="DA2" s="710"/>
      <c r="DB2" s="701"/>
      <c r="DC2" s="710"/>
      <c r="DD2" s="701"/>
      <c r="DE2" s="710"/>
      <c r="DF2" s="701"/>
      <c r="DG2" s="710"/>
      <c r="DH2" s="701"/>
      <c r="DI2" s="710"/>
      <c r="DJ2" s="701"/>
      <c r="DK2" s="710"/>
      <c r="DL2" s="701"/>
      <c r="DM2" s="710"/>
      <c r="DN2" s="701"/>
      <c r="DO2" s="710"/>
      <c r="DP2" s="701"/>
      <c r="DQ2" s="710"/>
      <c r="DR2" s="701"/>
      <c r="DS2" s="710"/>
      <c r="DT2" s="701"/>
      <c r="DU2" s="710"/>
      <c r="DV2" s="701"/>
      <c r="DW2" s="710"/>
      <c r="DX2" s="701"/>
      <c r="DY2" s="710"/>
      <c r="DZ2" s="701"/>
      <c r="EA2" s="710"/>
      <c r="EB2" s="701"/>
      <c r="EC2" s="710"/>
      <c r="ED2" s="701"/>
      <c r="EE2" s="710"/>
      <c r="EF2" s="701"/>
      <c r="EG2" s="710"/>
      <c r="EH2" s="701"/>
      <c r="EI2" s="710"/>
      <c r="EJ2" s="701"/>
      <c r="EK2" s="710"/>
      <c r="EL2" s="701"/>
      <c r="EM2" s="710"/>
      <c r="EN2" s="701"/>
      <c r="EO2" s="710"/>
      <c r="EP2" s="701"/>
      <c r="EQ2" s="710"/>
      <c r="ER2" s="701"/>
      <c r="ES2" s="710"/>
      <c r="ET2" s="701"/>
      <c r="EU2" s="710"/>
      <c r="EV2" s="701"/>
      <c r="EW2" s="710"/>
      <c r="EX2" s="701"/>
      <c r="EY2" s="710"/>
      <c r="EZ2" s="701"/>
      <c r="FA2" s="710"/>
      <c r="FB2" s="701"/>
      <c r="FC2" s="710"/>
      <c r="FD2" s="701"/>
      <c r="FE2" s="710"/>
      <c r="FF2" s="701"/>
      <c r="FG2" s="710"/>
      <c r="FH2" s="701"/>
      <c r="FI2" s="710"/>
      <c r="FJ2" s="701"/>
      <c r="FK2" s="710"/>
      <c r="FL2" s="701"/>
      <c r="FM2" s="710"/>
      <c r="FN2" s="701"/>
      <c r="FO2" s="710"/>
      <c r="FP2" s="701"/>
      <c r="FQ2" s="710"/>
      <c r="FR2" s="701"/>
      <c r="FS2" s="710"/>
      <c r="FT2" s="701"/>
      <c r="FU2" s="710"/>
      <c r="FV2" s="701"/>
      <c r="FW2" s="710"/>
      <c r="FX2" s="701"/>
      <c r="FY2" s="710"/>
      <c r="FZ2" s="701"/>
      <c r="GA2" s="710"/>
      <c r="GB2" s="701"/>
      <c r="GC2" s="710"/>
      <c r="GD2" s="701"/>
      <c r="GE2" s="710"/>
      <c r="GF2" s="701"/>
      <c r="GG2" s="710"/>
      <c r="GH2" s="701"/>
      <c r="GI2" s="710"/>
      <c r="GJ2" s="701"/>
      <c r="GK2" s="710"/>
      <c r="GL2" s="701"/>
      <c r="GM2" s="710"/>
      <c r="GN2" s="701"/>
      <c r="GO2" s="710"/>
      <c r="GP2" s="701"/>
      <c r="GQ2" s="710"/>
      <c r="GR2" s="701"/>
      <c r="GS2" s="710"/>
      <c r="GT2" s="701"/>
      <c r="GU2" s="710"/>
      <c r="GV2" s="701"/>
      <c r="GW2" s="710"/>
      <c r="GX2" s="701"/>
      <c r="GY2" s="710"/>
      <c r="GZ2" s="701"/>
      <c r="HA2" s="710"/>
      <c r="HB2" s="701"/>
      <c r="HC2" s="710"/>
      <c r="HD2" s="701"/>
      <c r="HE2" s="710"/>
      <c r="HF2" s="701"/>
      <c r="HG2" s="710"/>
      <c r="HH2" s="701"/>
      <c r="HI2" s="710"/>
      <c r="HJ2" s="701"/>
      <c r="HK2" s="710"/>
      <c r="HL2" s="701"/>
      <c r="HM2" s="710"/>
      <c r="HN2" s="701"/>
      <c r="HO2" s="710"/>
      <c r="HP2" s="701"/>
      <c r="HQ2" s="710"/>
      <c r="HR2" s="701"/>
      <c r="HS2" s="710"/>
      <c r="HT2" s="701"/>
      <c r="HU2" s="710"/>
      <c r="HV2" s="701"/>
      <c r="HW2" s="710"/>
      <c r="HX2" s="701"/>
      <c r="HY2" s="710"/>
      <c r="HZ2" s="701"/>
      <c r="IA2" s="710"/>
      <c r="IB2" s="701"/>
      <c r="IC2" s="710"/>
      <c r="ID2" s="701"/>
      <c r="IE2" s="710"/>
      <c r="IF2" s="701"/>
      <c r="IG2" s="710"/>
      <c r="IH2" s="701"/>
      <c r="II2" s="710"/>
      <c r="IJ2" s="701"/>
      <c r="IK2" s="710"/>
      <c r="IL2" s="701"/>
      <c r="IM2" s="710"/>
      <c r="IN2" s="701"/>
      <c r="IO2" s="710"/>
      <c r="IP2" s="701"/>
      <c r="IQ2" s="710"/>
      <c r="IR2" s="701"/>
      <c r="IS2" s="710"/>
      <c r="IT2" s="701"/>
      <c r="IU2" s="710"/>
      <c r="IV2" s="701"/>
      <c r="IW2" s="710"/>
    </row>
    <row r="3" spans="1:257" ht="15" customHeight="1">
      <c r="A3" s="710"/>
      <c r="B3" s="710"/>
      <c r="D3" s="39" t="s">
        <v>15</v>
      </c>
      <c r="F3" s="710"/>
      <c r="G3" s="39"/>
      <c r="H3" s="710"/>
      <c r="I3" s="39"/>
      <c r="J3" s="39"/>
      <c r="K3" s="710"/>
      <c r="L3" s="39"/>
      <c r="M3" s="710"/>
      <c r="N3" s="39"/>
      <c r="O3" s="710"/>
      <c r="P3" s="39"/>
      <c r="Q3" s="710"/>
      <c r="R3" s="39"/>
      <c r="S3" s="710"/>
      <c r="T3" s="39"/>
      <c r="U3" s="710"/>
      <c r="V3" s="39"/>
      <c r="W3" s="710"/>
      <c r="X3" s="39"/>
      <c r="Y3" s="710"/>
      <c r="Z3" s="39"/>
      <c r="AA3" s="710"/>
      <c r="AB3" s="39"/>
      <c r="AC3" s="710"/>
      <c r="AD3" s="39"/>
      <c r="AE3" s="710"/>
      <c r="AF3" s="39"/>
      <c r="AG3" s="710"/>
      <c r="AH3" s="39"/>
      <c r="AI3" s="710"/>
      <c r="AJ3" s="39"/>
      <c r="AK3" s="710"/>
      <c r="AL3" s="39"/>
      <c r="AM3" s="710"/>
      <c r="AN3" s="39"/>
      <c r="AO3" s="710"/>
      <c r="AP3" s="39"/>
      <c r="AQ3" s="710"/>
      <c r="AR3" s="39"/>
      <c r="AS3" s="710"/>
      <c r="AT3" s="39"/>
      <c r="AU3" s="710"/>
      <c r="AV3" s="39"/>
      <c r="AW3" s="710"/>
      <c r="AX3" s="39"/>
      <c r="AY3" s="710"/>
      <c r="AZ3" s="39"/>
      <c r="BA3" s="710"/>
      <c r="BB3" s="39"/>
      <c r="BC3" s="710"/>
      <c r="BD3" s="39"/>
      <c r="BE3" s="710"/>
      <c r="BF3" s="39"/>
      <c r="BG3" s="710"/>
      <c r="BH3" s="39"/>
      <c r="BI3" s="710"/>
      <c r="BJ3" s="39"/>
      <c r="BK3" s="710"/>
      <c r="BL3" s="39"/>
      <c r="BM3" s="710"/>
      <c r="BN3" s="39"/>
      <c r="BO3" s="710"/>
      <c r="BP3" s="39"/>
      <c r="BQ3" s="710"/>
      <c r="BR3" s="39"/>
      <c r="BS3" s="710"/>
      <c r="BT3" s="39"/>
      <c r="BU3" s="710"/>
      <c r="BV3" s="39"/>
      <c r="BW3" s="710"/>
      <c r="BX3" s="39"/>
      <c r="BY3" s="710"/>
      <c r="BZ3" s="39"/>
      <c r="CA3" s="710"/>
      <c r="CB3" s="39"/>
      <c r="CC3" s="710"/>
      <c r="CD3" s="39"/>
      <c r="CE3" s="710"/>
      <c r="CF3" s="39"/>
      <c r="CG3" s="710"/>
      <c r="CH3" s="39"/>
      <c r="CI3" s="710"/>
      <c r="CJ3" s="39"/>
      <c r="CK3" s="710"/>
      <c r="CL3" s="39"/>
      <c r="CM3" s="710"/>
      <c r="CN3" s="39"/>
      <c r="CO3" s="710"/>
      <c r="CP3" s="39"/>
      <c r="CQ3" s="710"/>
      <c r="CR3" s="39"/>
      <c r="CS3" s="710"/>
      <c r="CT3" s="39"/>
      <c r="CU3" s="710"/>
      <c r="CV3" s="39"/>
      <c r="CW3" s="710"/>
      <c r="CX3" s="39"/>
      <c r="CY3" s="710"/>
      <c r="CZ3" s="39"/>
      <c r="DA3" s="710"/>
      <c r="DB3" s="39"/>
      <c r="DC3" s="710"/>
      <c r="DD3" s="39"/>
      <c r="DE3" s="710"/>
      <c r="DF3" s="39"/>
      <c r="DG3" s="710"/>
      <c r="DH3" s="39"/>
      <c r="DI3" s="710"/>
      <c r="DJ3" s="39"/>
      <c r="DK3" s="710"/>
      <c r="DL3" s="39"/>
      <c r="DM3" s="710"/>
      <c r="DN3" s="39"/>
      <c r="DO3" s="710"/>
      <c r="DP3" s="39"/>
      <c r="DQ3" s="710"/>
      <c r="DR3" s="39"/>
      <c r="DS3" s="710"/>
      <c r="DT3" s="39"/>
      <c r="DU3" s="710"/>
      <c r="DV3" s="39"/>
      <c r="DW3" s="710"/>
      <c r="DX3" s="39"/>
      <c r="DY3" s="710"/>
      <c r="DZ3" s="39"/>
      <c r="EA3" s="710"/>
      <c r="EB3" s="39"/>
      <c r="EC3" s="710"/>
      <c r="ED3" s="39"/>
      <c r="EE3" s="710"/>
      <c r="EF3" s="39"/>
      <c r="EG3" s="710"/>
      <c r="EH3" s="39"/>
      <c r="EI3" s="710"/>
      <c r="EJ3" s="39"/>
      <c r="EK3" s="710"/>
      <c r="EL3" s="39"/>
      <c r="EM3" s="710"/>
      <c r="EN3" s="39"/>
      <c r="EO3" s="710"/>
      <c r="EP3" s="39"/>
      <c r="EQ3" s="710"/>
      <c r="ER3" s="39"/>
      <c r="ES3" s="710"/>
      <c r="ET3" s="39"/>
      <c r="EU3" s="710"/>
      <c r="EV3" s="39"/>
      <c r="EW3" s="710"/>
      <c r="EX3" s="39"/>
      <c r="EY3" s="710"/>
      <c r="EZ3" s="39"/>
      <c r="FA3" s="710"/>
      <c r="FB3" s="39"/>
      <c r="FC3" s="710"/>
      <c r="FD3" s="39"/>
      <c r="FE3" s="710"/>
      <c r="FF3" s="39"/>
      <c r="FG3" s="710"/>
      <c r="FH3" s="39"/>
      <c r="FI3" s="710"/>
      <c r="FJ3" s="39"/>
      <c r="FK3" s="710"/>
      <c r="FL3" s="39"/>
      <c r="FM3" s="710"/>
      <c r="FN3" s="39"/>
      <c r="FO3" s="710"/>
      <c r="FP3" s="39"/>
      <c r="FQ3" s="710"/>
      <c r="FR3" s="39"/>
      <c r="FS3" s="710"/>
      <c r="FT3" s="39"/>
      <c r="FU3" s="710"/>
      <c r="FV3" s="39"/>
      <c r="FW3" s="710"/>
      <c r="FX3" s="39"/>
      <c r="FY3" s="710"/>
      <c r="FZ3" s="39"/>
      <c r="GA3" s="710"/>
      <c r="GB3" s="39"/>
      <c r="GC3" s="710"/>
      <c r="GD3" s="39"/>
      <c r="GE3" s="710"/>
      <c r="GF3" s="39"/>
      <c r="GG3" s="710"/>
      <c r="GH3" s="39"/>
      <c r="GI3" s="710"/>
      <c r="GJ3" s="39"/>
      <c r="GK3" s="710"/>
      <c r="GL3" s="39"/>
      <c r="GM3" s="710"/>
      <c r="GN3" s="39"/>
      <c r="GO3" s="710"/>
      <c r="GP3" s="39"/>
      <c r="GQ3" s="710"/>
      <c r="GR3" s="39"/>
      <c r="GS3" s="710"/>
      <c r="GT3" s="39"/>
      <c r="GU3" s="710"/>
      <c r="GV3" s="39"/>
      <c r="GW3" s="710"/>
      <c r="GX3" s="39"/>
      <c r="GY3" s="710"/>
      <c r="GZ3" s="39"/>
      <c r="HA3" s="710"/>
      <c r="HB3" s="39"/>
      <c r="HC3" s="710"/>
      <c r="HD3" s="39"/>
      <c r="HE3" s="710"/>
      <c r="HF3" s="39"/>
      <c r="HG3" s="710"/>
      <c r="HH3" s="39"/>
      <c r="HI3" s="710"/>
      <c r="HJ3" s="39"/>
      <c r="HK3" s="710"/>
      <c r="HL3" s="39"/>
      <c r="HM3" s="710"/>
      <c r="HN3" s="39"/>
      <c r="HO3" s="710"/>
      <c r="HP3" s="39"/>
      <c r="HQ3" s="710"/>
      <c r="HR3" s="39"/>
      <c r="HS3" s="710"/>
      <c r="HT3" s="39"/>
      <c r="HU3" s="710"/>
      <c r="HV3" s="39"/>
      <c r="HW3" s="710"/>
      <c r="HX3" s="39"/>
      <c r="HY3" s="710"/>
      <c r="HZ3" s="39"/>
      <c r="IA3" s="710"/>
      <c r="IB3" s="39"/>
      <c r="IC3" s="710"/>
      <c r="ID3" s="39"/>
      <c r="IE3" s="710"/>
      <c r="IF3" s="39"/>
      <c r="IG3" s="710"/>
      <c r="IH3" s="39"/>
      <c r="II3" s="710"/>
      <c r="IJ3" s="39"/>
      <c r="IK3" s="710"/>
      <c r="IL3" s="39"/>
      <c r="IM3" s="710"/>
      <c r="IN3" s="39"/>
      <c r="IO3" s="710"/>
      <c r="IP3" s="39"/>
      <c r="IQ3" s="710"/>
      <c r="IR3" s="39"/>
      <c r="IS3" s="710"/>
      <c r="IT3" s="39"/>
      <c r="IU3" s="710"/>
      <c r="IV3" s="39"/>
      <c r="IW3" s="710"/>
    </row>
    <row r="4" spans="1:257" ht="15" customHeight="1">
      <c r="A4" s="710"/>
      <c r="B4" s="710"/>
      <c r="D4" s="387" t="s">
        <v>1489</v>
      </c>
      <c r="E4" s="387"/>
      <c r="F4" s="387"/>
      <c r="G4" s="387"/>
      <c r="H4" s="387"/>
      <c r="I4" s="39"/>
      <c r="J4" s="39"/>
      <c r="K4" s="710"/>
      <c r="L4" s="710"/>
      <c r="M4" s="39"/>
      <c r="N4" s="710"/>
      <c r="O4" s="39"/>
      <c r="P4" s="710"/>
      <c r="Q4" s="39"/>
      <c r="R4" s="710"/>
      <c r="S4" s="39"/>
      <c r="T4" s="710"/>
      <c r="U4" s="39"/>
      <c r="V4" s="710"/>
      <c r="W4" s="39"/>
      <c r="X4" s="710"/>
      <c r="Y4" s="39"/>
      <c r="Z4" s="710"/>
      <c r="AA4" s="39"/>
      <c r="AB4" s="710"/>
      <c r="AC4" s="39"/>
      <c r="AD4" s="710"/>
      <c r="AE4" s="39"/>
      <c r="AF4" s="710"/>
      <c r="AG4" s="39"/>
      <c r="AH4" s="710"/>
      <c r="AI4" s="39"/>
      <c r="AJ4" s="710"/>
      <c r="AK4" s="39"/>
      <c r="AL4" s="710"/>
      <c r="AM4" s="39"/>
      <c r="AN4" s="710"/>
      <c r="AO4" s="39"/>
      <c r="AP4" s="710"/>
      <c r="AQ4" s="39"/>
      <c r="AR4" s="710"/>
      <c r="AS4" s="39"/>
      <c r="AT4" s="710"/>
      <c r="AU4" s="39"/>
      <c r="AV4" s="710"/>
      <c r="AW4" s="39"/>
      <c r="AX4" s="710"/>
      <c r="AY4" s="39"/>
      <c r="AZ4" s="710"/>
      <c r="BA4" s="39"/>
      <c r="BB4" s="710"/>
      <c r="BC4" s="39"/>
      <c r="BD4" s="710"/>
      <c r="BE4" s="39"/>
      <c r="BF4" s="710"/>
      <c r="BG4" s="39"/>
      <c r="BH4" s="710"/>
      <c r="BI4" s="39"/>
      <c r="BJ4" s="710"/>
      <c r="BK4" s="39"/>
      <c r="BL4" s="710"/>
      <c r="BM4" s="39"/>
      <c r="BN4" s="710"/>
      <c r="BO4" s="39"/>
      <c r="BP4" s="710"/>
      <c r="BQ4" s="39"/>
      <c r="BR4" s="710"/>
      <c r="BS4" s="39"/>
      <c r="BT4" s="710"/>
      <c r="BU4" s="39"/>
      <c r="BV4" s="710"/>
      <c r="BW4" s="39"/>
      <c r="BX4" s="710"/>
      <c r="BY4" s="39"/>
      <c r="BZ4" s="710"/>
      <c r="CA4" s="39"/>
      <c r="CB4" s="710"/>
      <c r="CC4" s="39"/>
      <c r="CD4" s="710"/>
      <c r="CE4" s="39"/>
      <c r="CF4" s="710"/>
      <c r="CG4" s="39"/>
      <c r="CH4" s="710"/>
      <c r="CI4" s="39"/>
      <c r="CJ4" s="710"/>
      <c r="CK4" s="39"/>
      <c r="CL4" s="710"/>
      <c r="CM4" s="39"/>
      <c r="CN4" s="710"/>
      <c r="CO4" s="39"/>
      <c r="CP4" s="710"/>
      <c r="CQ4" s="39"/>
      <c r="CR4" s="710"/>
      <c r="CS4" s="39"/>
      <c r="CT4" s="710"/>
      <c r="CU4" s="39"/>
      <c r="CV4" s="710"/>
      <c r="CW4" s="39"/>
      <c r="CX4" s="710"/>
      <c r="CY4" s="39"/>
      <c r="CZ4" s="710"/>
      <c r="DA4" s="39"/>
      <c r="DB4" s="710"/>
      <c r="DC4" s="39"/>
      <c r="DD4" s="710"/>
      <c r="DE4" s="39"/>
      <c r="DF4" s="710"/>
      <c r="DG4" s="39"/>
      <c r="DH4" s="710"/>
      <c r="DI4" s="39"/>
      <c r="DJ4" s="710"/>
      <c r="DK4" s="39"/>
      <c r="DL4" s="710"/>
      <c r="DM4" s="39"/>
      <c r="DN4" s="710"/>
      <c r="DO4" s="39"/>
      <c r="DP4" s="710"/>
      <c r="DQ4" s="39"/>
      <c r="DR4" s="710"/>
      <c r="DS4" s="39"/>
      <c r="DT4" s="710"/>
      <c r="DU4" s="39"/>
      <c r="DV4" s="710"/>
      <c r="DW4" s="39"/>
      <c r="DX4" s="710"/>
      <c r="DY4" s="39"/>
      <c r="DZ4" s="710"/>
      <c r="EA4" s="39"/>
      <c r="EB4" s="710"/>
      <c r="EC4" s="39"/>
      <c r="ED4" s="710"/>
      <c r="EE4" s="39"/>
      <c r="EF4" s="710"/>
      <c r="EG4" s="39"/>
      <c r="EH4" s="710"/>
      <c r="EI4" s="39"/>
      <c r="EJ4" s="710"/>
      <c r="EK4" s="39"/>
      <c r="EL4" s="710"/>
      <c r="EM4" s="39"/>
      <c r="EN4" s="710"/>
      <c r="EO4" s="39"/>
      <c r="EP4" s="710"/>
      <c r="EQ4" s="39"/>
      <c r="ER4" s="710"/>
      <c r="ES4" s="39"/>
      <c r="ET4" s="710"/>
      <c r="EU4" s="39"/>
      <c r="EV4" s="710"/>
      <c r="EW4" s="39"/>
      <c r="EX4" s="710"/>
      <c r="EY4" s="39"/>
      <c r="EZ4" s="710"/>
      <c r="FA4" s="39"/>
      <c r="FB4" s="710"/>
      <c r="FC4" s="39"/>
      <c r="FD4" s="710"/>
      <c r="FE4" s="39"/>
      <c r="FF4" s="710"/>
      <c r="FG4" s="39"/>
      <c r="FH4" s="710"/>
      <c r="FI4" s="39"/>
      <c r="FJ4" s="710"/>
      <c r="FK4" s="39"/>
      <c r="FL4" s="710"/>
      <c r="FM4" s="39"/>
      <c r="FN4" s="710"/>
      <c r="FO4" s="39"/>
      <c r="FP4" s="710"/>
      <c r="FQ4" s="39"/>
      <c r="FR4" s="710"/>
      <c r="FS4" s="39"/>
      <c r="FT4" s="710"/>
      <c r="FU4" s="39"/>
      <c r="FV4" s="710"/>
      <c r="FW4" s="39"/>
      <c r="FX4" s="710"/>
      <c r="FY4" s="39"/>
      <c r="FZ4" s="710"/>
      <c r="GA4" s="39"/>
      <c r="GB4" s="710"/>
      <c r="GC4" s="39"/>
      <c r="GD4" s="710"/>
      <c r="GE4" s="39"/>
      <c r="GF4" s="710"/>
      <c r="GG4" s="39"/>
      <c r="GH4" s="710"/>
      <c r="GI4" s="39"/>
      <c r="GJ4" s="710"/>
      <c r="GK4" s="39"/>
      <c r="GL4" s="710"/>
      <c r="GM4" s="39"/>
      <c r="GN4" s="710"/>
      <c r="GO4" s="39"/>
      <c r="GP4" s="710"/>
      <c r="GQ4" s="39"/>
      <c r="GR4" s="710"/>
      <c r="GS4" s="39"/>
      <c r="GT4" s="710"/>
      <c r="GU4" s="39"/>
      <c r="GV4" s="710"/>
      <c r="GW4" s="39"/>
      <c r="GX4" s="710"/>
      <c r="GY4" s="39"/>
      <c r="GZ4" s="710"/>
      <c r="HA4" s="39"/>
      <c r="HB4" s="710"/>
      <c r="HC4" s="39"/>
      <c r="HD4" s="710"/>
      <c r="HE4" s="39"/>
      <c r="HF4" s="710"/>
      <c r="HG4" s="39"/>
      <c r="HH4" s="710"/>
      <c r="HI4" s="39"/>
      <c r="HJ4" s="710"/>
      <c r="HK4" s="39"/>
      <c r="HL4" s="710"/>
      <c r="HM4" s="39"/>
      <c r="HN4" s="710"/>
      <c r="HO4" s="39"/>
      <c r="HP4" s="710"/>
      <c r="HQ4" s="39"/>
      <c r="HR4" s="710"/>
      <c r="HS4" s="39"/>
      <c r="HT4" s="710"/>
      <c r="HU4" s="39"/>
      <c r="HV4" s="710"/>
      <c r="HW4" s="39"/>
      <c r="HX4" s="710"/>
      <c r="HY4" s="39"/>
      <c r="HZ4" s="710"/>
      <c r="IA4" s="39"/>
      <c r="IB4" s="710"/>
      <c r="IC4" s="39"/>
      <c r="ID4" s="710"/>
      <c r="IE4" s="39"/>
      <c r="IF4" s="710"/>
      <c r="IG4" s="39"/>
      <c r="IH4" s="710"/>
      <c r="II4" s="39"/>
      <c r="IJ4" s="710"/>
      <c r="IK4" s="39"/>
      <c r="IL4" s="710"/>
      <c r="IM4" s="39"/>
      <c r="IN4" s="710"/>
      <c r="IO4" s="39"/>
      <c r="IP4" s="710"/>
      <c r="IQ4" s="39"/>
      <c r="IR4" s="710"/>
      <c r="IS4" s="39"/>
      <c r="IT4" s="710"/>
      <c r="IU4" s="39"/>
      <c r="IV4" s="710"/>
      <c r="IW4" s="39"/>
    </row>
    <row r="5" spans="1:257" ht="15">
      <c r="A5" s="710"/>
      <c r="B5" s="710"/>
      <c r="D5" s="710"/>
      <c r="E5" s="39"/>
      <c r="F5" s="710"/>
      <c r="G5" s="39"/>
      <c r="H5" s="710"/>
      <c r="I5" s="39"/>
      <c r="J5" s="39"/>
      <c r="K5" s="710"/>
      <c r="L5" s="710"/>
      <c r="M5" s="39"/>
      <c r="N5" s="710"/>
      <c r="O5" s="39"/>
      <c r="P5" s="710"/>
      <c r="Q5" s="39"/>
      <c r="R5" s="710"/>
      <c r="S5" s="39"/>
      <c r="T5" s="710"/>
      <c r="U5" s="39"/>
      <c r="V5" s="710"/>
      <c r="W5" s="39"/>
      <c r="X5" s="710"/>
      <c r="Y5" s="39"/>
      <c r="Z5" s="710"/>
      <c r="AA5" s="39"/>
      <c r="AB5" s="710"/>
      <c r="AC5" s="39"/>
      <c r="AD5" s="710"/>
      <c r="AE5" s="39"/>
      <c r="AF5" s="710"/>
      <c r="AG5" s="39"/>
      <c r="AH5" s="710"/>
      <c r="AI5" s="39"/>
      <c r="AJ5" s="710"/>
      <c r="AK5" s="39"/>
      <c r="AL5" s="710"/>
      <c r="AM5" s="39"/>
      <c r="AN5" s="710"/>
      <c r="AO5" s="39"/>
      <c r="AP5" s="710"/>
      <c r="AQ5" s="39"/>
      <c r="AR5" s="710"/>
      <c r="AS5" s="39"/>
      <c r="AT5" s="710"/>
      <c r="AU5" s="39"/>
      <c r="AV5" s="710"/>
      <c r="AW5" s="39"/>
      <c r="AX5" s="710"/>
      <c r="AY5" s="39"/>
      <c r="AZ5" s="710"/>
      <c r="BA5" s="39"/>
      <c r="BB5" s="710"/>
      <c r="BC5" s="39"/>
      <c r="BD5" s="710"/>
      <c r="BE5" s="39"/>
      <c r="BF5" s="710"/>
      <c r="BG5" s="39"/>
      <c r="BH5" s="710"/>
      <c r="BI5" s="39"/>
      <c r="BJ5" s="710"/>
      <c r="BK5" s="39"/>
      <c r="BL5" s="710"/>
      <c r="BM5" s="39"/>
      <c r="BN5" s="710"/>
      <c r="BO5" s="39"/>
      <c r="BP5" s="710"/>
      <c r="BQ5" s="39"/>
      <c r="BR5" s="710"/>
      <c r="BS5" s="39"/>
      <c r="BT5" s="710"/>
      <c r="BU5" s="39"/>
      <c r="BV5" s="710"/>
      <c r="BW5" s="39"/>
      <c r="BX5" s="710"/>
      <c r="BY5" s="39"/>
      <c r="BZ5" s="710"/>
      <c r="CA5" s="39"/>
      <c r="CB5" s="710"/>
      <c r="CC5" s="39"/>
      <c r="CD5" s="710"/>
      <c r="CE5" s="39"/>
      <c r="CF5" s="710"/>
      <c r="CG5" s="39"/>
      <c r="CH5" s="710"/>
      <c r="CI5" s="39"/>
      <c r="CJ5" s="710"/>
      <c r="CK5" s="39"/>
      <c r="CL5" s="710"/>
      <c r="CM5" s="39"/>
      <c r="CN5" s="710"/>
      <c r="CO5" s="39"/>
      <c r="CP5" s="710"/>
      <c r="CQ5" s="39"/>
      <c r="CR5" s="710"/>
      <c r="CS5" s="39"/>
      <c r="CT5" s="710"/>
      <c r="CU5" s="39"/>
      <c r="CV5" s="710"/>
      <c r="CW5" s="39"/>
      <c r="CX5" s="710"/>
      <c r="CY5" s="39"/>
      <c r="CZ5" s="710"/>
      <c r="DA5" s="39"/>
      <c r="DB5" s="710"/>
      <c r="DC5" s="39"/>
      <c r="DD5" s="710"/>
      <c r="DE5" s="39"/>
      <c r="DF5" s="710"/>
      <c r="DG5" s="39"/>
      <c r="DH5" s="710"/>
      <c r="DI5" s="39"/>
      <c r="DJ5" s="710"/>
      <c r="DK5" s="39"/>
      <c r="DL5" s="710"/>
      <c r="DM5" s="39"/>
      <c r="DN5" s="710"/>
      <c r="DO5" s="39"/>
      <c r="DP5" s="710"/>
      <c r="DQ5" s="39"/>
      <c r="DR5" s="710"/>
      <c r="DS5" s="39"/>
      <c r="DT5" s="710"/>
      <c r="DU5" s="39"/>
      <c r="DV5" s="710"/>
      <c r="DW5" s="39"/>
      <c r="DX5" s="710"/>
      <c r="DY5" s="39"/>
      <c r="DZ5" s="710"/>
      <c r="EA5" s="39"/>
      <c r="EB5" s="710"/>
      <c r="EC5" s="39"/>
      <c r="ED5" s="710"/>
      <c r="EE5" s="39"/>
      <c r="EF5" s="710"/>
      <c r="EG5" s="39"/>
      <c r="EH5" s="710"/>
      <c r="EI5" s="39"/>
      <c r="EJ5" s="710"/>
      <c r="EK5" s="39"/>
      <c r="EL5" s="710"/>
      <c r="EM5" s="39"/>
      <c r="EN5" s="710"/>
      <c r="EO5" s="39"/>
      <c r="EP5" s="710"/>
      <c r="EQ5" s="39"/>
      <c r="ER5" s="710"/>
      <c r="ES5" s="39"/>
      <c r="ET5" s="710"/>
      <c r="EU5" s="39"/>
      <c r="EV5" s="710"/>
      <c r="EW5" s="39"/>
      <c r="EX5" s="710"/>
      <c r="EY5" s="39"/>
      <c r="EZ5" s="710"/>
      <c r="FA5" s="39"/>
      <c r="FB5" s="710"/>
      <c r="FC5" s="39"/>
      <c r="FD5" s="710"/>
      <c r="FE5" s="39"/>
      <c r="FF5" s="710"/>
      <c r="FG5" s="39"/>
      <c r="FH5" s="710"/>
      <c r="FI5" s="39"/>
      <c r="FJ5" s="710"/>
      <c r="FK5" s="39"/>
      <c r="FL5" s="710"/>
      <c r="FM5" s="39"/>
      <c r="FN5" s="710"/>
      <c r="FO5" s="39"/>
      <c r="FP5" s="710"/>
      <c r="FQ5" s="39"/>
      <c r="FR5" s="710"/>
      <c r="FS5" s="39"/>
      <c r="FT5" s="710"/>
      <c r="FU5" s="39"/>
      <c r="FV5" s="710"/>
      <c r="FW5" s="39"/>
      <c r="FX5" s="710"/>
      <c r="FY5" s="39"/>
      <c r="FZ5" s="710"/>
      <c r="GA5" s="39"/>
      <c r="GB5" s="710"/>
      <c r="GC5" s="39"/>
      <c r="GD5" s="710"/>
      <c r="GE5" s="39"/>
      <c r="GF5" s="710"/>
      <c r="GG5" s="39"/>
      <c r="GH5" s="710"/>
      <c r="GI5" s="39"/>
      <c r="GJ5" s="710"/>
      <c r="GK5" s="39"/>
      <c r="GL5" s="710"/>
      <c r="GM5" s="39"/>
      <c r="GN5" s="710"/>
      <c r="GO5" s="39"/>
      <c r="GP5" s="710"/>
      <c r="GQ5" s="39"/>
      <c r="GR5" s="710"/>
      <c r="GS5" s="39"/>
      <c r="GT5" s="710"/>
      <c r="GU5" s="39"/>
      <c r="GV5" s="710"/>
      <c r="GW5" s="39"/>
      <c r="GX5" s="710"/>
      <c r="GY5" s="39"/>
      <c r="GZ5" s="710"/>
      <c r="HA5" s="39"/>
      <c r="HB5" s="710"/>
      <c r="HC5" s="39"/>
      <c r="HD5" s="710"/>
      <c r="HE5" s="39"/>
      <c r="HF5" s="710"/>
      <c r="HG5" s="39"/>
      <c r="HH5" s="710"/>
      <c r="HI5" s="39"/>
      <c r="HJ5" s="710"/>
      <c r="HK5" s="39"/>
      <c r="HL5" s="710"/>
      <c r="HM5" s="39"/>
      <c r="HN5" s="710"/>
      <c r="HO5" s="39"/>
      <c r="HP5" s="710"/>
      <c r="HQ5" s="39"/>
      <c r="HR5" s="710"/>
      <c r="HS5" s="39"/>
      <c r="HT5" s="710"/>
      <c r="HU5" s="39"/>
      <c r="HV5" s="710"/>
      <c r="HW5" s="39"/>
      <c r="HX5" s="710"/>
      <c r="HY5" s="39"/>
      <c r="HZ5" s="710"/>
      <c r="IA5" s="39"/>
      <c r="IB5" s="710"/>
      <c r="IC5" s="39"/>
      <c r="ID5" s="710"/>
      <c r="IE5" s="39"/>
      <c r="IF5" s="710"/>
      <c r="IG5" s="39"/>
      <c r="IH5" s="710"/>
      <c r="II5" s="39"/>
      <c r="IJ5" s="710"/>
      <c r="IK5" s="39"/>
      <c r="IL5" s="710"/>
      <c r="IM5" s="39"/>
      <c r="IN5" s="710"/>
      <c r="IO5" s="39"/>
      <c r="IP5" s="710"/>
      <c r="IQ5" s="39"/>
      <c r="IR5" s="710"/>
      <c r="IS5" s="39"/>
      <c r="IT5" s="710"/>
      <c r="IU5" s="39"/>
      <c r="IV5" s="710"/>
      <c r="IW5" s="39"/>
    </row>
    <row r="6" spans="1:257" ht="15">
      <c r="A6" s="710"/>
      <c r="B6" s="710"/>
      <c r="C6" s="39"/>
      <c r="D6"/>
      <c r="E6" s="39"/>
      <c r="F6" s="710"/>
      <c r="G6" s="39"/>
      <c r="H6" s="710"/>
      <c r="I6" s="39"/>
      <c r="J6" s="39"/>
      <c r="K6" s="710"/>
      <c r="L6" s="710"/>
      <c r="M6" s="39"/>
      <c r="N6" s="710"/>
      <c r="O6" s="39"/>
      <c r="P6" s="710"/>
      <c r="Q6" s="39"/>
      <c r="R6" s="710"/>
      <c r="S6" s="39"/>
      <c r="T6" s="710"/>
      <c r="U6" s="39"/>
      <c r="V6" s="710"/>
      <c r="W6" s="39"/>
      <c r="X6" s="710"/>
      <c r="Y6" s="39"/>
      <c r="Z6" s="710"/>
      <c r="AA6" s="39"/>
      <c r="AB6" s="710"/>
      <c r="AC6" s="39"/>
      <c r="AD6" s="710"/>
      <c r="AE6" s="39"/>
      <c r="AF6" s="710"/>
      <c r="AG6" s="39"/>
      <c r="AH6" s="710"/>
      <c r="AI6" s="39"/>
      <c r="AJ6" s="710"/>
      <c r="AK6" s="39"/>
      <c r="AL6" s="710"/>
      <c r="AM6" s="39"/>
      <c r="AN6" s="710"/>
      <c r="AO6" s="39"/>
      <c r="AP6" s="710"/>
      <c r="AQ6" s="39"/>
      <c r="AR6" s="710"/>
      <c r="AS6" s="39"/>
      <c r="AT6" s="710"/>
      <c r="AU6" s="39"/>
      <c r="AV6" s="710"/>
      <c r="AW6" s="39"/>
      <c r="AX6" s="710"/>
      <c r="AY6" s="39"/>
      <c r="AZ6" s="710"/>
      <c r="BA6" s="39"/>
      <c r="BB6" s="710"/>
      <c r="BC6" s="39"/>
      <c r="BD6" s="710"/>
      <c r="BE6" s="39"/>
      <c r="BF6" s="710"/>
      <c r="BG6" s="39"/>
      <c r="BH6" s="710"/>
      <c r="BI6" s="39"/>
      <c r="BJ6" s="710"/>
      <c r="BK6" s="39"/>
      <c r="BL6" s="710"/>
      <c r="BM6" s="39"/>
      <c r="BN6" s="710"/>
      <c r="BO6" s="39"/>
      <c r="BP6" s="710"/>
      <c r="BQ6" s="39"/>
      <c r="BR6" s="710"/>
      <c r="BS6" s="39"/>
      <c r="BT6" s="710"/>
      <c r="BU6" s="39"/>
      <c r="BV6" s="710"/>
      <c r="BW6" s="39"/>
      <c r="BX6" s="710"/>
      <c r="BY6" s="39"/>
      <c r="BZ6" s="710"/>
      <c r="CA6" s="39"/>
      <c r="CB6" s="710"/>
      <c r="CC6" s="39"/>
      <c r="CD6" s="710"/>
      <c r="CE6" s="39"/>
      <c r="CF6" s="710"/>
      <c r="CG6" s="39"/>
      <c r="CH6" s="710"/>
      <c r="CI6" s="39"/>
      <c r="CJ6" s="710"/>
      <c r="CK6" s="39"/>
      <c r="CL6" s="710"/>
      <c r="CM6" s="39"/>
      <c r="CN6" s="710"/>
      <c r="CO6" s="39"/>
      <c r="CP6" s="710"/>
      <c r="CQ6" s="39"/>
      <c r="CR6" s="710"/>
      <c r="CS6" s="39"/>
      <c r="CT6" s="710"/>
      <c r="CU6" s="39"/>
      <c r="CV6" s="710"/>
      <c r="CW6" s="39"/>
      <c r="CX6" s="710"/>
      <c r="CY6" s="39"/>
      <c r="CZ6" s="710"/>
      <c r="DA6" s="39"/>
      <c r="DB6" s="710"/>
      <c r="DC6" s="39"/>
      <c r="DD6" s="710"/>
      <c r="DE6" s="39"/>
      <c r="DF6" s="710"/>
      <c r="DG6" s="39"/>
      <c r="DH6" s="710"/>
      <c r="DI6" s="39"/>
      <c r="DJ6" s="710"/>
      <c r="DK6" s="39"/>
      <c r="DL6" s="710"/>
      <c r="DM6" s="39"/>
      <c r="DN6" s="710"/>
      <c r="DO6" s="39"/>
      <c r="DP6" s="710"/>
      <c r="DQ6" s="39"/>
      <c r="DR6" s="710"/>
      <c r="DS6" s="39"/>
      <c r="DT6" s="710"/>
      <c r="DU6" s="39"/>
      <c r="DV6" s="710"/>
      <c r="DW6" s="39"/>
      <c r="DX6" s="710"/>
      <c r="DY6" s="39"/>
      <c r="DZ6" s="710"/>
      <c r="EA6" s="39"/>
      <c r="EB6" s="710"/>
      <c r="EC6" s="39"/>
      <c r="ED6" s="710"/>
      <c r="EE6" s="39"/>
      <c r="EF6" s="710"/>
      <c r="EG6" s="39"/>
      <c r="EH6" s="710"/>
      <c r="EI6" s="39"/>
      <c r="EJ6" s="710"/>
      <c r="EK6" s="39"/>
      <c r="EL6" s="710"/>
      <c r="EM6" s="39"/>
      <c r="EN6" s="710"/>
      <c r="EO6" s="39"/>
      <c r="EP6" s="710"/>
      <c r="EQ6" s="39"/>
      <c r="ER6" s="710"/>
      <c r="ES6" s="39"/>
      <c r="ET6" s="710"/>
      <c r="EU6" s="39"/>
      <c r="EV6" s="710"/>
      <c r="EW6" s="39"/>
      <c r="EX6" s="710"/>
      <c r="EY6" s="39"/>
      <c r="EZ6" s="710"/>
      <c r="FA6" s="39"/>
      <c r="FB6" s="710"/>
      <c r="FC6" s="39"/>
      <c r="FD6" s="710"/>
      <c r="FE6" s="39"/>
      <c r="FF6" s="710"/>
      <c r="FG6" s="39"/>
      <c r="FH6" s="710"/>
      <c r="FI6" s="39"/>
      <c r="FJ6" s="710"/>
      <c r="FK6" s="39"/>
      <c r="FL6" s="710"/>
      <c r="FM6" s="39"/>
      <c r="FN6" s="710"/>
      <c r="FO6" s="39"/>
      <c r="FP6" s="710"/>
      <c r="FQ6" s="39"/>
      <c r="FR6" s="710"/>
      <c r="FS6" s="39"/>
      <c r="FT6" s="710"/>
      <c r="FU6" s="39"/>
      <c r="FV6" s="710"/>
      <c r="FW6" s="39"/>
      <c r="FX6" s="710"/>
      <c r="FY6" s="39"/>
      <c r="FZ6" s="710"/>
      <c r="GA6" s="39"/>
      <c r="GB6" s="710"/>
      <c r="GC6" s="39"/>
      <c r="GD6" s="710"/>
      <c r="GE6" s="39"/>
      <c r="GF6" s="710"/>
      <c r="GG6" s="39"/>
      <c r="GH6" s="710"/>
      <c r="GI6" s="39"/>
      <c r="GJ6" s="710"/>
      <c r="GK6" s="39"/>
      <c r="GL6" s="710"/>
      <c r="GM6" s="39"/>
      <c r="GN6" s="710"/>
      <c r="GO6" s="39"/>
      <c r="GP6" s="710"/>
      <c r="GQ6" s="39"/>
      <c r="GR6" s="710"/>
      <c r="GS6" s="39"/>
      <c r="GT6" s="710"/>
      <c r="GU6" s="39"/>
      <c r="GV6" s="710"/>
      <c r="GW6" s="39"/>
      <c r="GX6" s="710"/>
      <c r="GY6" s="39"/>
      <c r="GZ6" s="710"/>
      <c r="HA6" s="39"/>
      <c r="HB6" s="710"/>
      <c r="HC6" s="39"/>
      <c r="HD6" s="710"/>
      <c r="HE6" s="39"/>
      <c r="HF6" s="710"/>
      <c r="HG6" s="39"/>
      <c r="HH6" s="710"/>
      <c r="HI6" s="39"/>
      <c r="HJ6" s="710"/>
      <c r="HK6" s="39"/>
      <c r="HL6" s="710"/>
      <c r="HM6" s="39"/>
      <c r="HN6" s="710"/>
      <c r="HO6" s="39"/>
      <c r="HP6" s="710"/>
      <c r="HQ6" s="39"/>
      <c r="HR6" s="710"/>
      <c r="HS6" s="39"/>
      <c r="HT6" s="710"/>
      <c r="HU6" s="39"/>
      <c r="HV6" s="710"/>
      <c r="HW6" s="39"/>
      <c r="HX6" s="710"/>
      <c r="HY6" s="39"/>
      <c r="HZ6" s="710"/>
      <c r="IA6" s="39"/>
      <c r="IB6" s="710"/>
      <c r="IC6" s="39"/>
      <c r="ID6" s="710"/>
      <c r="IE6" s="39"/>
      <c r="IF6" s="710"/>
      <c r="IG6" s="39"/>
      <c r="IH6" s="710"/>
      <c r="II6" s="39"/>
      <c r="IJ6" s="710"/>
      <c r="IK6" s="39"/>
      <c r="IL6" s="710"/>
      <c r="IM6" s="39"/>
      <c r="IN6" s="710"/>
      <c r="IO6" s="39"/>
      <c r="IP6" s="710"/>
      <c r="IQ6" s="39"/>
      <c r="IR6" s="710"/>
      <c r="IS6" s="39"/>
      <c r="IT6" s="710"/>
      <c r="IU6" s="39"/>
      <c r="IV6" s="710"/>
      <c r="IW6" s="39"/>
    </row>
    <row r="7" spans="1:257" ht="15">
      <c r="A7" s="41" t="s">
        <v>129</v>
      </c>
      <c r="B7" s="41" t="s">
        <v>526</v>
      </c>
      <c r="C7" s="42"/>
      <c r="D7" s="41"/>
      <c r="E7" s="42"/>
      <c r="F7" s="41"/>
      <c r="G7" s="42"/>
      <c r="H7" s="41"/>
      <c r="I7" s="42"/>
      <c r="J7" s="42"/>
      <c r="K7" s="41"/>
      <c r="L7" s="41"/>
      <c r="M7" s="42"/>
      <c r="N7" s="41"/>
      <c r="O7" s="42"/>
      <c r="P7" s="41"/>
      <c r="Q7" s="42"/>
      <c r="R7" s="41"/>
      <c r="S7" s="42"/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/>
      <c r="AU7" s="42"/>
      <c r="AV7" s="41"/>
      <c r="AW7" s="42"/>
      <c r="AX7" s="41"/>
      <c r="AY7" s="42"/>
      <c r="AZ7" s="41"/>
      <c r="BA7" s="42"/>
      <c r="BB7" s="41"/>
      <c r="BC7" s="42"/>
      <c r="BD7" s="41"/>
      <c r="BE7" s="42"/>
      <c r="BF7" s="41"/>
      <c r="BG7" s="42"/>
      <c r="BH7" s="41"/>
      <c r="BI7" s="42"/>
      <c r="BJ7" s="41"/>
      <c r="BK7" s="42"/>
      <c r="BL7" s="41"/>
      <c r="BM7" s="42"/>
      <c r="BN7" s="41"/>
      <c r="BO7" s="42"/>
      <c r="BP7" s="41"/>
      <c r="BQ7" s="42"/>
      <c r="BR7" s="41"/>
      <c r="BS7" s="42"/>
      <c r="BT7" s="41"/>
      <c r="BU7" s="42"/>
      <c r="BV7" s="41"/>
      <c r="BW7" s="42"/>
      <c r="BX7" s="41"/>
      <c r="BY7" s="42"/>
      <c r="BZ7" s="41"/>
      <c r="CA7" s="42"/>
      <c r="CB7" s="41"/>
      <c r="CC7" s="42"/>
      <c r="CD7" s="41"/>
      <c r="CE7" s="42"/>
      <c r="CF7" s="41"/>
      <c r="CG7" s="42"/>
      <c r="CH7" s="41"/>
      <c r="CI7" s="42"/>
      <c r="CJ7" s="41"/>
      <c r="CK7" s="42"/>
      <c r="CL7" s="41"/>
      <c r="CM7" s="42"/>
      <c r="CN7" s="41"/>
      <c r="CO7" s="42"/>
      <c r="CP7" s="41"/>
      <c r="CQ7" s="42"/>
      <c r="CR7" s="41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42"/>
      <c r="DD7" s="41"/>
      <c r="DE7" s="42"/>
      <c r="DF7" s="41"/>
      <c r="DG7" s="42"/>
      <c r="DH7" s="41"/>
      <c r="DI7" s="42"/>
      <c r="DJ7" s="41"/>
      <c r="DK7" s="42"/>
      <c r="DL7" s="41"/>
      <c r="DM7" s="42"/>
      <c r="DN7" s="41"/>
      <c r="DO7" s="42"/>
      <c r="DP7" s="41"/>
      <c r="DQ7" s="42"/>
      <c r="DR7" s="41"/>
      <c r="DS7" s="42"/>
      <c r="DT7" s="41"/>
      <c r="DU7" s="42"/>
      <c r="DV7" s="41"/>
      <c r="DW7" s="42"/>
      <c r="DX7" s="41"/>
      <c r="DY7" s="42"/>
      <c r="DZ7" s="41"/>
      <c r="EA7" s="42"/>
      <c r="EB7" s="41"/>
      <c r="EC7" s="42"/>
      <c r="ED7" s="41"/>
      <c r="EE7" s="42"/>
      <c r="EF7" s="41"/>
      <c r="EG7" s="42"/>
      <c r="EH7" s="41"/>
      <c r="EI7" s="42"/>
      <c r="EJ7" s="41"/>
      <c r="EK7" s="42"/>
      <c r="EL7" s="41"/>
      <c r="EM7" s="42"/>
      <c r="EN7" s="41"/>
      <c r="EO7" s="42"/>
      <c r="EP7" s="41"/>
      <c r="EQ7" s="42"/>
      <c r="ER7" s="41"/>
      <c r="ES7" s="42"/>
      <c r="ET7" s="41"/>
      <c r="EU7" s="42"/>
      <c r="EV7" s="41"/>
      <c r="EW7" s="42"/>
      <c r="EX7" s="41"/>
      <c r="EY7" s="42"/>
      <c r="EZ7" s="41"/>
      <c r="FA7" s="42"/>
      <c r="FB7" s="41"/>
      <c r="FC7" s="42"/>
      <c r="FD7" s="41"/>
      <c r="FE7" s="42"/>
      <c r="FF7" s="41"/>
      <c r="FG7" s="42"/>
      <c r="FH7" s="41"/>
      <c r="FI7" s="42"/>
      <c r="FJ7" s="41"/>
      <c r="FK7" s="42"/>
      <c r="FL7" s="41"/>
      <c r="FM7" s="42"/>
      <c r="FN7" s="41"/>
      <c r="FO7" s="42"/>
      <c r="FP7" s="41"/>
      <c r="FQ7" s="42"/>
      <c r="FR7" s="41"/>
      <c r="FS7" s="42"/>
      <c r="FT7" s="41"/>
      <c r="FU7" s="42"/>
      <c r="FV7" s="41"/>
      <c r="FW7" s="42"/>
      <c r="FX7" s="41"/>
      <c r="FY7" s="42"/>
      <c r="FZ7" s="41"/>
      <c r="GA7" s="42"/>
      <c r="GB7" s="41"/>
      <c r="GC7" s="42"/>
      <c r="GD7" s="41"/>
      <c r="GE7" s="42"/>
      <c r="GF7" s="41"/>
      <c r="GG7" s="42"/>
      <c r="GH7" s="41"/>
      <c r="GI7" s="42"/>
      <c r="GJ7" s="41"/>
      <c r="GK7" s="42"/>
      <c r="GL7" s="41"/>
      <c r="GM7" s="42"/>
      <c r="GN7" s="41"/>
      <c r="GO7" s="42"/>
      <c r="GP7" s="41"/>
      <c r="GQ7" s="42"/>
      <c r="GR7" s="41"/>
      <c r="GS7" s="42"/>
      <c r="GT7" s="41"/>
      <c r="GU7" s="42"/>
      <c r="GV7" s="41"/>
      <c r="GW7" s="42"/>
      <c r="GX7" s="41"/>
      <c r="GY7" s="42"/>
      <c r="GZ7" s="41"/>
      <c r="HA7" s="42"/>
      <c r="HB7" s="41"/>
      <c r="HC7" s="42"/>
      <c r="HD7" s="41"/>
      <c r="HE7" s="42"/>
      <c r="HF7" s="41"/>
      <c r="HG7" s="42"/>
      <c r="HH7" s="41"/>
      <c r="HI7" s="42"/>
      <c r="HJ7" s="41"/>
      <c r="HK7" s="42"/>
      <c r="HL7" s="41"/>
      <c r="HM7" s="42"/>
      <c r="HN7" s="41"/>
      <c r="HO7" s="42"/>
      <c r="HP7" s="41"/>
      <c r="HQ7" s="42"/>
      <c r="HR7" s="41"/>
      <c r="HS7" s="42"/>
      <c r="HT7" s="41"/>
      <c r="HU7" s="42"/>
      <c r="HV7" s="41"/>
      <c r="HW7" s="42"/>
      <c r="HX7" s="41"/>
      <c r="HY7" s="42"/>
      <c r="HZ7" s="41"/>
      <c r="IA7" s="42"/>
      <c r="IB7" s="41"/>
      <c r="IC7" s="42"/>
      <c r="ID7" s="41"/>
      <c r="IE7" s="42"/>
      <c r="IF7" s="41"/>
      <c r="IG7" s="42"/>
      <c r="IH7" s="41"/>
      <c r="II7" s="42"/>
      <c r="IJ7" s="41"/>
      <c r="IK7" s="42"/>
      <c r="IL7" s="41"/>
      <c r="IM7" s="42"/>
      <c r="IN7" s="41"/>
      <c r="IO7" s="42"/>
      <c r="IP7" s="41"/>
      <c r="IQ7" s="42"/>
      <c r="IR7" s="41"/>
      <c r="IS7" s="42"/>
      <c r="IT7" s="41"/>
      <c r="IU7" s="42"/>
      <c r="IV7" s="41"/>
      <c r="IW7" s="42"/>
    </row>
    <row r="8" spans="1:257" ht="15">
      <c r="A8" s="41" t="s">
        <v>18</v>
      </c>
      <c r="B8" s="41"/>
      <c r="C8" s="42"/>
      <c r="D8" s="42"/>
      <c r="E8" s="42"/>
      <c r="F8" s="41"/>
      <c r="G8" s="42"/>
      <c r="H8" s="41"/>
      <c r="I8" s="42"/>
      <c r="J8" s="42"/>
      <c r="K8" s="41"/>
      <c r="L8" s="41"/>
      <c r="M8" s="42"/>
      <c r="N8" s="41"/>
      <c r="O8" s="42"/>
      <c r="P8" s="41"/>
      <c r="Q8" s="42"/>
      <c r="R8" s="41"/>
      <c r="S8" s="42"/>
      <c r="T8" s="41"/>
      <c r="U8" s="42"/>
      <c r="V8" s="41"/>
      <c r="W8" s="42"/>
      <c r="X8" s="41"/>
      <c r="Y8" s="42"/>
      <c r="Z8" s="41"/>
      <c r="AA8" s="42"/>
      <c r="AB8" s="41"/>
      <c r="AC8" s="42"/>
      <c r="AD8" s="41"/>
      <c r="AE8" s="42"/>
      <c r="AF8" s="41"/>
      <c r="AG8" s="42"/>
      <c r="AH8" s="41"/>
      <c r="AI8" s="42"/>
      <c r="AJ8" s="41"/>
      <c r="AK8" s="42"/>
      <c r="AL8" s="41"/>
      <c r="AM8" s="42"/>
      <c r="AN8" s="41"/>
      <c r="AO8" s="42"/>
      <c r="AP8" s="41"/>
      <c r="AQ8" s="42"/>
      <c r="AR8" s="41"/>
      <c r="AS8" s="42"/>
      <c r="AT8" s="41"/>
      <c r="AU8" s="42"/>
      <c r="AV8" s="41"/>
      <c r="AW8" s="42"/>
      <c r="AX8" s="41"/>
      <c r="AY8" s="42"/>
      <c r="AZ8" s="41"/>
      <c r="BA8" s="42"/>
      <c r="BB8" s="41"/>
      <c r="BC8" s="42"/>
      <c r="BD8" s="41"/>
      <c r="BE8" s="42"/>
      <c r="BF8" s="41"/>
      <c r="BG8" s="42"/>
      <c r="BH8" s="41"/>
      <c r="BI8" s="42"/>
      <c r="BJ8" s="41"/>
      <c r="BK8" s="42"/>
      <c r="BL8" s="41"/>
      <c r="BM8" s="42"/>
      <c r="BN8" s="41"/>
      <c r="BO8" s="42"/>
      <c r="BP8" s="41"/>
      <c r="BQ8" s="42"/>
      <c r="BR8" s="41"/>
      <c r="BS8" s="42"/>
      <c r="BT8" s="41"/>
      <c r="BU8" s="42"/>
      <c r="BV8" s="41"/>
      <c r="BW8" s="42"/>
      <c r="BX8" s="41"/>
      <c r="BY8" s="42"/>
      <c r="BZ8" s="41"/>
      <c r="CA8" s="42"/>
      <c r="CB8" s="41"/>
      <c r="CC8" s="42"/>
      <c r="CD8" s="41"/>
      <c r="CE8" s="42"/>
      <c r="CF8" s="41"/>
      <c r="CG8" s="42"/>
      <c r="CH8" s="41"/>
      <c r="CI8" s="42"/>
      <c r="CJ8" s="41"/>
      <c r="CK8" s="42"/>
      <c r="CL8" s="41"/>
      <c r="CM8" s="42"/>
      <c r="CN8" s="41"/>
      <c r="CO8" s="42"/>
      <c r="CP8" s="41"/>
      <c r="CQ8" s="42"/>
      <c r="CR8" s="41"/>
      <c r="CS8" s="42"/>
      <c r="CT8" s="41"/>
      <c r="CU8" s="42"/>
      <c r="CV8" s="41"/>
      <c r="CW8" s="42"/>
      <c r="CX8" s="41"/>
      <c r="CY8" s="42"/>
      <c r="CZ8" s="41"/>
      <c r="DA8" s="42"/>
      <c r="DB8" s="41"/>
      <c r="DC8" s="42"/>
      <c r="DD8" s="41"/>
      <c r="DE8" s="42"/>
      <c r="DF8" s="41"/>
      <c r="DG8" s="42"/>
      <c r="DH8" s="41"/>
      <c r="DI8" s="42"/>
      <c r="DJ8" s="41"/>
      <c r="DK8" s="42"/>
      <c r="DL8" s="41"/>
      <c r="DM8" s="42"/>
      <c r="DN8" s="41"/>
      <c r="DO8" s="42"/>
      <c r="DP8" s="41"/>
      <c r="DQ8" s="42"/>
      <c r="DR8" s="41"/>
      <c r="DS8" s="42"/>
      <c r="DT8" s="41"/>
      <c r="DU8" s="42"/>
      <c r="DV8" s="41"/>
      <c r="DW8" s="42"/>
      <c r="DX8" s="41"/>
      <c r="DY8" s="42"/>
      <c r="DZ8" s="41"/>
      <c r="EA8" s="42"/>
      <c r="EB8" s="41"/>
      <c r="EC8" s="42"/>
      <c r="ED8" s="41"/>
      <c r="EE8" s="42"/>
      <c r="EF8" s="41"/>
      <c r="EG8" s="42"/>
      <c r="EH8" s="41"/>
      <c r="EI8" s="42"/>
      <c r="EJ8" s="41"/>
      <c r="EK8" s="42"/>
      <c r="EL8" s="41"/>
      <c r="EM8" s="42"/>
      <c r="EN8" s="41"/>
      <c r="EO8" s="42"/>
      <c r="EP8" s="41"/>
      <c r="EQ8" s="42"/>
      <c r="ER8" s="41"/>
      <c r="ES8" s="42"/>
      <c r="ET8" s="41"/>
      <c r="EU8" s="42"/>
      <c r="EV8" s="41"/>
      <c r="EW8" s="42"/>
      <c r="EX8" s="41"/>
      <c r="EY8" s="42"/>
      <c r="EZ8" s="41"/>
      <c r="FA8" s="42"/>
      <c r="FB8" s="41"/>
      <c r="FC8" s="42"/>
      <c r="FD8" s="41"/>
      <c r="FE8" s="42"/>
      <c r="FF8" s="41"/>
      <c r="FG8" s="42"/>
      <c r="FH8" s="41"/>
      <c r="FI8" s="42"/>
      <c r="FJ8" s="41"/>
      <c r="FK8" s="42"/>
      <c r="FL8" s="41"/>
      <c r="FM8" s="42"/>
      <c r="FN8" s="41"/>
      <c r="FO8" s="42"/>
      <c r="FP8" s="41"/>
      <c r="FQ8" s="42"/>
      <c r="FR8" s="41"/>
      <c r="FS8" s="42"/>
      <c r="FT8" s="41"/>
      <c r="FU8" s="42"/>
      <c r="FV8" s="41"/>
      <c r="FW8" s="42"/>
      <c r="FX8" s="41"/>
      <c r="FY8" s="42"/>
      <c r="FZ8" s="41"/>
      <c r="GA8" s="42"/>
      <c r="GB8" s="41"/>
      <c r="GC8" s="42"/>
      <c r="GD8" s="41"/>
      <c r="GE8" s="42"/>
      <c r="GF8" s="41"/>
      <c r="GG8" s="42"/>
      <c r="GH8" s="41"/>
      <c r="GI8" s="42"/>
      <c r="GJ8" s="41"/>
      <c r="GK8" s="42"/>
      <c r="GL8" s="41"/>
      <c r="GM8" s="42"/>
      <c r="GN8" s="41"/>
      <c r="GO8" s="42"/>
      <c r="GP8" s="41"/>
      <c r="GQ8" s="42"/>
      <c r="GR8" s="41"/>
      <c r="GS8" s="42"/>
      <c r="GT8" s="41"/>
      <c r="GU8" s="42"/>
      <c r="GV8" s="41"/>
      <c r="GW8" s="42"/>
      <c r="GX8" s="41"/>
      <c r="GY8" s="42"/>
      <c r="GZ8" s="41"/>
      <c r="HA8" s="42"/>
      <c r="HB8" s="41"/>
      <c r="HC8" s="42"/>
      <c r="HD8" s="41"/>
      <c r="HE8" s="42"/>
      <c r="HF8" s="41"/>
      <c r="HG8" s="42"/>
      <c r="HH8" s="41"/>
      <c r="HI8" s="42"/>
      <c r="HJ8" s="41"/>
      <c r="HK8" s="42"/>
      <c r="HL8" s="41"/>
      <c r="HM8" s="42"/>
      <c r="HN8" s="41"/>
      <c r="HO8" s="42"/>
      <c r="HP8" s="41"/>
      <c r="HQ8" s="42"/>
      <c r="HR8" s="41"/>
      <c r="HS8" s="42"/>
      <c r="HT8" s="41"/>
      <c r="HU8" s="42"/>
      <c r="HV8" s="41"/>
      <c r="HW8" s="42"/>
      <c r="HX8" s="41"/>
      <c r="HY8" s="42"/>
      <c r="HZ8" s="41"/>
      <c r="IA8" s="42"/>
      <c r="IB8" s="41"/>
      <c r="IC8" s="42"/>
      <c r="ID8" s="41"/>
      <c r="IE8" s="42"/>
      <c r="IF8" s="41"/>
      <c r="IG8" s="42"/>
      <c r="IH8" s="41"/>
      <c r="II8" s="42"/>
      <c r="IJ8" s="41"/>
      <c r="IK8" s="42"/>
      <c r="IL8" s="41"/>
      <c r="IM8" s="42"/>
      <c r="IN8" s="41"/>
      <c r="IO8" s="42"/>
      <c r="IP8" s="41"/>
      <c r="IQ8" s="42"/>
      <c r="IR8" s="41"/>
      <c r="IS8" s="42"/>
      <c r="IT8" s="41"/>
      <c r="IU8" s="42"/>
      <c r="IV8" s="41"/>
      <c r="IW8" s="42"/>
    </row>
    <row r="9" spans="1:257" s="49" customFormat="1" ht="31.5" customHeight="1">
      <c r="A9" s="59" t="s">
        <v>69</v>
      </c>
      <c r="B9" s="43" t="s">
        <v>527</v>
      </c>
      <c r="C9" s="44" t="s">
        <v>51</v>
      </c>
      <c r="D9" s="45" t="s">
        <v>528</v>
      </c>
      <c r="E9" s="46" t="s">
        <v>529</v>
      </c>
      <c r="F9" s="44" t="s">
        <v>530</v>
      </c>
      <c r="G9" s="47" t="s">
        <v>52</v>
      </c>
      <c r="H9" s="325" t="s">
        <v>531</v>
      </c>
      <c r="I9" s="327" t="s">
        <v>554</v>
      </c>
      <c r="J9" s="326" t="s">
        <v>532</v>
      </c>
    </row>
    <row r="10" spans="1:257" ht="18" customHeight="1">
      <c r="A10" s="990" t="s">
        <v>54</v>
      </c>
      <c r="B10" s="987" t="s">
        <v>626</v>
      </c>
      <c r="C10" s="935"/>
      <c r="D10" s="1071" t="s">
        <v>615</v>
      </c>
      <c r="E10" s="1072" t="s">
        <v>647</v>
      </c>
      <c r="F10" s="1070" t="s">
        <v>46</v>
      </c>
      <c r="G10" s="626" t="s">
        <v>43</v>
      </c>
      <c r="H10" s="619">
        <v>115</v>
      </c>
      <c r="I10" s="619">
        <v>110</v>
      </c>
      <c r="J10" s="55">
        <v>105</v>
      </c>
      <c r="M10" s="42" t="s">
        <v>649</v>
      </c>
    </row>
    <row r="11" spans="1:257" ht="18" customHeight="1">
      <c r="A11" s="998"/>
      <c r="B11" s="988"/>
      <c r="C11" s="967"/>
      <c r="D11" s="1071"/>
      <c r="E11" s="1072"/>
      <c r="F11" s="1070"/>
      <c r="G11" s="626" t="s">
        <v>9</v>
      </c>
      <c r="H11" s="619">
        <v>260</v>
      </c>
      <c r="I11" s="619">
        <v>250</v>
      </c>
      <c r="J11" s="55">
        <v>235</v>
      </c>
      <c r="M11" s="42" t="s">
        <v>649</v>
      </c>
    </row>
    <row r="12" spans="1:257" ht="18" customHeight="1">
      <c r="A12" s="998"/>
      <c r="B12" s="988"/>
      <c r="C12" s="967"/>
      <c r="D12" s="1071"/>
      <c r="E12" s="1072"/>
      <c r="F12" s="1070"/>
      <c r="G12" s="626" t="s">
        <v>38</v>
      </c>
      <c r="H12" s="619">
        <v>480</v>
      </c>
      <c r="I12" s="619">
        <v>455</v>
      </c>
      <c r="J12" s="584">
        <v>435</v>
      </c>
    </row>
    <row r="13" spans="1:257" ht="18" customHeight="1">
      <c r="A13" s="998"/>
      <c r="B13" s="988"/>
      <c r="C13" s="967"/>
      <c r="D13" s="1071"/>
      <c r="E13" s="1072"/>
      <c r="F13" s="1070"/>
      <c r="G13" s="626" t="s">
        <v>44</v>
      </c>
      <c r="H13" s="619">
        <v>980</v>
      </c>
      <c r="I13" s="619">
        <v>930</v>
      </c>
      <c r="J13" s="584">
        <v>880</v>
      </c>
    </row>
    <row r="14" spans="1:257" ht="18" customHeight="1">
      <c r="A14" s="998"/>
      <c r="B14" s="988"/>
      <c r="C14" s="967"/>
      <c r="D14" s="1071"/>
      <c r="E14" s="1072"/>
      <c r="F14" s="1070"/>
      <c r="G14" s="626" t="s">
        <v>45</v>
      </c>
      <c r="H14" s="619">
        <v>1485</v>
      </c>
      <c r="I14" s="619">
        <v>1410</v>
      </c>
      <c r="J14" s="584">
        <v>1340</v>
      </c>
      <c r="L14" s="37">
        <v>485</v>
      </c>
    </row>
    <row r="15" spans="1:257" ht="25.5">
      <c r="A15" s="998"/>
      <c r="B15" s="988"/>
      <c r="C15" s="665"/>
      <c r="D15" s="666" t="s">
        <v>807</v>
      </c>
      <c r="E15" s="691" t="s">
        <v>808</v>
      </c>
      <c r="F15" s="653"/>
      <c r="G15" s="626" t="s">
        <v>45</v>
      </c>
      <c r="H15" s="619">
        <v>1850</v>
      </c>
      <c r="I15" s="619">
        <v>1760</v>
      </c>
      <c r="J15" s="584">
        <v>1665</v>
      </c>
    </row>
    <row r="16" spans="1:257" ht="35.25" customHeight="1">
      <c r="A16" s="998"/>
      <c r="B16" s="988"/>
      <c r="C16" s="935"/>
      <c r="D16" s="972" t="s">
        <v>1365</v>
      </c>
      <c r="E16" s="1013" t="s">
        <v>616</v>
      </c>
      <c r="F16" s="1026" t="s">
        <v>65</v>
      </c>
      <c r="G16" s="618">
        <v>1.5</v>
      </c>
      <c r="H16" s="619">
        <v>160</v>
      </c>
      <c r="I16" s="619">
        <v>150</v>
      </c>
      <c r="J16" s="584">
        <v>145</v>
      </c>
    </row>
    <row r="17" spans="1:15" ht="13.5" customHeight="1">
      <c r="A17" s="998"/>
      <c r="B17" s="988"/>
      <c r="C17" s="967"/>
      <c r="D17" s="961"/>
      <c r="E17" s="1066"/>
      <c r="F17" s="1027"/>
      <c r="G17" s="618" t="s">
        <v>38</v>
      </c>
      <c r="H17" s="619">
        <v>720</v>
      </c>
      <c r="I17" s="619">
        <v>680</v>
      </c>
      <c r="J17" s="584">
        <v>650</v>
      </c>
      <c r="M17" s="42" t="s">
        <v>649</v>
      </c>
    </row>
    <row r="18" spans="1:15" ht="13.5" customHeight="1">
      <c r="A18" s="998"/>
      <c r="B18" s="988"/>
      <c r="C18" s="936"/>
      <c r="D18" s="962"/>
      <c r="E18" s="1014"/>
      <c r="F18" s="1028"/>
      <c r="G18" s="626" t="s">
        <v>45</v>
      </c>
      <c r="H18" s="619">
        <v>2300</v>
      </c>
      <c r="I18" s="619">
        <v>2185</v>
      </c>
      <c r="J18" s="584">
        <v>2070</v>
      </c>
    </row>
    <row r="19" spans="1:15" ht="30" customHeight="1">
      <c r="B19" s="987" t="s">
        <v>590</v>
      </c>
      <c r="C19" s="935"/>
      <c r="D19" s="1067" t="s">
        <v>1399</v>
      </c>
      <c r="E19" s="1063" t="s">
        <v>596</v>
      </c>
      <c r="F19" s="1013" t="s">
        <v>598</v>
      </c>
      <c r="G19" s="626" t="s">
        <v>183</v>
      </c>
      <c r="H19" s="809">
        <v>415</v>
      </c>
      <c r="I19" s="810">
        <v>395</v>
      </c>
      <c r="J19" s="868">
        <v>375</v>
      </c>
      <c r="M19" s="42" t="s">
        <v>649</v>
      </c>
      <c r="N19" s="42"/>
    </row>
    <row r="20" spans="1:15">
      <c r="B20" s="988"/>
      <c r="C20" s="967"/>
      <c r="D20" s="1068"/>
      <c r="E20" s="1064"/>
      <c r="F20" s="1066"/>
      <c r="G20" s="626" t="s">
        <v>216</v>
      </c>
      <c r="H20" s="809">
        <v>665</v>
      </c>
      <c r="I20" s="810">
        <v>635</v>
      </c>
      <c r="J20" s="868">
        <v>600</v>
      </c>
      <c r="K20" s="42"/>
      <c r="L20" s="37">
        <v>260</v>
      </c>
    </row>
    <row r="21" spans="1:15">
      <c r="B21" s="988"/>
      <c r="C21" s="936"/>
      <c r="D21" s="1069"/>
      <c r="E21" s="1065"/>
      <c r="F21" s="1014"/>
      <c r="G21" s="626" t="s">
        <v>19</v>
      </c>
      <c r="H21" s="866">
        <v>1275</v>
      </c>
      <c r="I21" s="867">
        <v>1210</v>
      </c>
      <c r="J21" s="868">
        <v>1145</v>
      </c>
      <c r="L21" s="37">
        <v>490</v>
      </c>
    </row>
    <row r="22" spans="1:15" ht="18" customHeight="1">
      <c r="B22" s="988"/>
      <c r="C22" s="935"/>
      <c r="D22" s="1067" t="s">
        <v>1398</v>
      </c>
      <c r="E22" s="1063" t="s">
        <v>648</v>
      </c>
      <c r="F22" s="1013" t="s">
        <v>598</v>
      </c>
      <c r="G22" s="626" t="s">
        <v>183</v>
      </c>
      <c r="H22" s="916">
        <v>410</v>
      </c>
      <c r="I22" s="810">
        <v>390</v>
      </c>
      <c r="J22" s="810">
        <v>370</v>
      </c>
      <c r="L22" s="231"/>
      <c r="M22" s="42" t="s">
        <v>649</v>
      </c>
    </row>
    <row r="23" spans="1:15" ht="18" customHeight="1">
      <c r="B23" s="988"/>
      <c r="C23" s="967"/>
      <c r="D23" s="1068"/>
      <c r="E23" s="1064"/>
      <c r="F23" s="1066"/>
      <c r="G23" s="626" t="s">
        <v>216</v>
      </c>
      <c r="H23" s="916">
        <v>645</v>
      </c>
      <c r="I23" s="810">
        <v>615</v>
      </c>
      <c r="J23" s="810">
        <v>580</v>
      </c>
      <c r="L23" s="231"/>
      <c r="M23" s="42" t="s">
        <v>649</v>
      </c>
    </row>
    <row r="24" spans="1:15" ht="18" customHeight="1">
      <c r="B24" s="988"/>
      <c r="C24" s="936"/>
      <c r="D24" s="1069"/>
      <c r="E24" s="1065"/>
      <c r="F24" s="1014"/>
      <c r="G24" s="626">
        <v>15</v>
      </c>
      <c r="H24" s="917">
        <v>1230</v>
      </c>
      <c r="I24" s="918">
        <v>1170</v>
      </c>
      <c r="J24" s="868">
        <v>1110</v>
      </c>
      <c r="L24" s="231">
        <v>485</v>
      </c>
      <c r="M24" s="518"/>
      <c r="N24" s="42"/>
    </row>
    <row r="25" spans="1:15" ht="24" customHeight="1">
      <c r="B25" s="988"/>
      <c r="C25" s="935"/>
      <c r="D25" s="1067" t="s">
        <v>1397</v>
      </c>
      <c r="E25" s="1063" t="s">
        <v>595</v>
      </c>
      <c r="F25" s="1013"/>
      <c r="G25" s="626" t="s">
        <v>43</v>
      </c>
      <c r="H25" s="809">
        <v>160</v>
      </c>
      <c r="I25" s="809">
        <v>155</v>
      </c>
      <c r="J25" s="809">
        <v>145</v>
      </c>
      <c r="L25" s="42"/>
    </row>
    <row r="26" spans="1:15" ht="24" customHeight="1">
      <c r="B26" s="988"/>
      <c r="C26" s="967"/>
      <c r="D26" s="1068"/>
      <c r="E26" s="1064"/>
      <c r="F26" s="1066"/>
      <c r="G26" s="626" t="s">
        <v>183</v>
      </c>
      <c r="H26" s="809">
        <v>435</v>
      </c>
      <c r="I26" s="810">
        <v>415</v>
      </c>
      <c r="J26" s="810">
        <v>390</v>
      </c>
    </row>
    <row r="27" spans="1:15" ht="19.5" customHeight="1">
      <c r="B27" s="988"/>
      <c r="C27" s="935"/>
      <c r="D27" s="1067" t="s">
        <v>650</v>
      </c>
      <c r="E27" s="1063" t="s">
        <v>597</v>
      </c>
      <c r="F27" s="1013" t="s">
        <v>598</v>
      </c>
      <c r="G27" s="626" t="s">
        <v>183</v>
      </c>
      <c r="H27" s="916">
        <v>495</v>
      </c>
      <c r="I27" s="810">
        <v>470</v>
      </c>
      <c r="J27" s="810">
        <v>445</v>
      </c>
      <c r="K27" s="42" t="s">
        <v>649</v>
      </c>
      <c r="M27" s="1078"/>
    </row>
    <row r="28" spans="1:15" ht="19.5" customHeight="1">
      <c r="B28" s="988"/>
      <c r="C28" s="967"/>
      <c r="D28" s="1068"/>
      <c r="E28" s="1064"/>
      <c r="F28" s="1066"/>
      <c r="G28" s="626" t="s">
        <v>216</v>
      </c>
      <c r="H28" s="916">
        <v>780</v>
      </c>
      <c r="I28" s="810">
        <v>745</v>
      </c>
      <c r="J28" s="810">
        <v>705</v>
      </c>
      <c r="K28" s="42" t="s">
        <v>649</v>
      </c>
      <c r="M28" s="1078"/>
    </row>
    <row r="29" spans="1:15" ht="19.5" customHeight="1">
      <c r="B29" s="988"/>
      <c r="C29" s="936"/>
      <c r="D29" s="1069"/>
      <c r="E29" s="1065"/>
      <c r="F29" s="1014"/>
      <c r="G29" s="626">
        <v>15</v>
      </c>
      <c r="H29" s="916">
        <v>1540</v>
      </c>
      <c r="I29" s="810">
        <v>1465</v>
      </c>
      <c r="J29" s="810">
        <v>1385</v>
      </c>
      <c r="L29" s="275">
        <v>0.06</v>
      </c>
      <c r="M29" s="1078"/>
      <c r="O29" s="42"/>
    </row>
    <row r="30" spans="1:15" ht="19.5" customHeight="1">
      <c r="B30" s="988"/>
      <c r="C30" s="935"/>
      <c r="D30" s="1067" t="s">
        <v>599</v>
      </c>
      <c r="E30" s="1063" t="s">
        <v>600</v>
      </c>
      <c r="F30" s="1013" t="s">
        <v>652</v>
      </c>
      <c r="G30" s="674">
        <v>0.35</v>
      </c>
      <c r="H30" s="50"/>
      <c r="I30" s="872">
        <v>50</v>
      </c>
      <c r="J30" s="519"/>
      <c r="K30" s="37" t="s">
        <v>654</v>
      </c>
      <c r="N30" s="42"/>
    </row>
    <row r="31" spans="1:15" ht="19.5" customHeight="1">
      <c r="B31" s="988"/>
      <c r="C31" s="967"/>
      <c r="D31" s="1068"/>
      <c r="E31" s="1064"/>
      <c r="F31" s="1066"/>
      <c r="G31" s="674">
        <v>0.7</v>
      </c>
      <c r="H31" s="914">
        <v>80</v>
      </c>
      <c r="I31" s="872"/>
      <c r="J31" s="915">
        <v>75</v>
      </c>
      <c r="K31" s="37" t="s">
        <v>655</v>
      </c>
      <c r="M31" s="37" t="s">
        <v>1223</v>
      </c>
      <c r="N31" s="37" t="s">
        <v>1224</v>
      </c>
      <c r="O31" s="37" t="s">
        <v>1225</v>
      </c>
    </row>
    <row r="32" spans="1:15" ht="19.5" customHeight="1">
      <c r="B32" s="988"/>
      <c r="C32" s="967"/>
      <c r="D32" s="1068"/>
      <c r="E32" s="1065"/>
      <c r="F32" s="1066"/>
      <c r="G32" s="674">
        <v>1.5</v>
      </c>
      <c r="H32" s="914">
        <v>155</v>
      </c>
      <c r="I32" s="872">
        <v>150</v>
      </c>
      <c r="J32" s="915">
        <v>140</v>
      </c>
      <c r="K32" s="37" t="s">
        <v>656</v>
      </c>
      <c r="M32" s="42"/>
    </row>
    <row r="33" spans="2:13" ht="30.75" customHeight="1">
      <c r="B33" s="1044" t="s">
        <v>243</v>
      </c>
      <c r="C33" s="984"/>
      <c r="D33" s="1075" t="s">
        <v>246</v>
      </c>
      <c r="E33" s="1072" t="s">
        <v>651</v>
      </c>
      <c r="F33" s="1060" t="s">
        <v>653</v>
      </c>
      <c r="G33" s="674" t="s">
        <v>43</v>
      </c>
      <c r="H33" s="55">
        <v>130</v>
      </c>
      <c r="J33" s="674">
        <v>115</v>
      </c>
    </row>
    <row r="34" spans="2:13" ht="30.75" customHeight="1">
      <c r="B34" s="1044"/>
      <c r="C34" s="984"/>
      <c r="D34" s="1075"/>
      <c r="E34" s="1072"/>
      <c r="F34" s="1060"/>
      <c r="G34" s="674" t="s">
        <v>247</v>
      </c>
      <c r="H34" s="55">
        <v>1115</v>
      </c>
      <c r="I34" s="674">
        <v>1060</v>
      </c>
      <c r="J34" s="189">
        <v>1005</v>
      </c>
      <c r="K34" s="42"/>
      <c r="M34" s="42"/>
    </row>
    <row r="35" spans="2:13" ht="30" customHeight="1">
      <c r="B35" s="1073" t="s">
        <v>288</v>
      </c>
      <c r="C35" s="979"/>
      <c r="D35" s="1019" t="s">
        <v>289</v>
      </c>
      <c r="E35" s="1076" t="s">
        <v>657</v>
      </c>
      <c r="F35" s="1026" t="s">
        <v>298</v>
      </c>
      <c r="G35" s="125" t="s">
        <v>12</v>
      </c>
      <c r="H35" s="863">
        <v>2325</v>
      </c>
      <c r="I35" s="593">
        <v>2210</v>
      </c>
      <c r="J35" s="593">
        <v>2095</v>
      </c>
      <c r="K35" s="42"/>
      <c r="L35" s="42"/>
      <c r="M35" s="42"/>
    </row>
    <row r="36" spans="2:13" ht="21" customHeight="1">
      <c r="B36" s="1074"/>
      <c r="C36" s="980"/>
      <c r="D36" s="1020"/>
      <c r="E36" s="1077"/>
      <c r="F36" s="1028"/>
      <c r="G36" s="307" t="s">
        <v>38</v>
      </c>
      <c r="H36" s="864">
        <v>870</v>
      </c>
      <c r="I36" s="865">
        <v>830</v>
      </c>
      <c r="J36" s="591">
        <v>780</v>
      </c>
      <c r="L36" s="42"/>
      <c r="M36" s="42"/>
    </row>
    <row r="37" spans="2:13" ht="42" customHeight="1">
      <c r="B37" s="1074"/>
      <c r="C37" s="282"/>
      <c r="D37" s="464" t="s">
        <v>299</v>
      </c>
      <c r="E37" s="465" t="s">
        <v>658</v>
      </c>
      <c r="F37" s="659" t="s">
        <v>300</v>
      </c>
      <c r="G37" s="653" t="s">
        <v>12</v>
      </c>
      <c r="H37" s="866">
        <v>3335</v>
      </c>
      <c r="I37" s="867">
        <v>3170</v>
      </c>
      <c r="J37" s="868">
        <v>3000</v>
      </c>
    </row>
    <row r="38" spans="2:13" ht="22.5" customHeight="1">
      <c r="B38" s="1044" t="s">
        <v>646</v>
      </c>
      <c r="C38" s="984"/>
      <c r="D38" s="955" t="s">
        <v>659</v>
      </c>
      <c r="E38" s="1056" t="s">
        <v>660</v>
      </c>
      <c r="F38" s="984"/>
      <c r="G38" s="626" t="s">
        <v>5</v>
      </c>
      <c r="H38" s="494">
        <v>280</v>
      </c>
      <c r="I38" s="653">
        <v>265</v>
      </c>
      <c r="J38" s="674">
        <v>250</v>
      </c>
    </row>
    <row r="39" spans="2:13" ht="22.5" customHeight="1">
      <c r="B39" s="1044"/>
      <c r="C39" s="984"/>
      <c r="D39" s="955"/>
      <c r="E39" s="1056"/>
      <c r="F39" s="984"/>
      <c r="G39" s="626" t="s">
        <v>247</v>
      </c>
      <c r="H39" s="55">
        <v>775</v>
      </c>
      <c r="I39" s="674">
        <v>735</v>
      </c>
      <c r="J39" s="674">
        <v>700</v>
      </c>
      <c r="L39" s="37">
        <v>324</v>
      </c>
    </row>
    <row r="40" spans="2:13" ht="19.5" customHeight="1">
      <c r="B40" s="1044"/>
      <c r="C40" s="935"/>
      <c r="D40" s="1061" t="s">
        <v>1315</v>
      </c>
      <c r="E40" s="1013" t="s">
        <v>661</v>
      </c>
      <c r="F40" s="935"/>
      <c r="G40" s="674" t="s">
        <v>5</v>
      </c>
      <c r="H40" s="55">
        <v>370</v>
      </c>
      <c r="I40" s="674">
        <v>350</v>
      </c>
      <c r="J40" s="674">
        <v>330</v>
      </c>
    </row>
    <row r="41" spans="2:13">
      <c r="B41" s="1044"/>
      <c r="C41" s="936"/>
      <c r="D41" s="1062"/>
      <c r="E41" s="1014"/>
      <c r="F41" s="936"/>
      <c r="G41" s="674" t="s">
        <v>247</v>
      </c>
      <c r="H41" s="55">
        <v>980</v>
      </c>
      <c r="I41" s="674">
        <v>930</v>
      </c>
      <c r="J41" s="674">
        <v>880</v>
      </c>
    </row>
    <row r="42" spans="2:13" ht="24.75" customHeight="1">
      <c r="B42" s="1044"/>
      <c r="C42" s="984"/>
      <c r="D42" s="955" t="s">
        <v>1316</v>
      </c>
      <c r="E42" s="1060" t="s">
        <v>693</v>
      </c>
      <c r="F42" s="984"/>
      <c r="G42" s="626" t="s">
        <v>43</v>
      </c>
      <c r="H42" s="55">
        <v>140</v>
      </c>
      <c r="I42" s="674">
        <v>130</v>
      </c>
      <c r="J42" s="674">
        <v>125</v>
      </c>
    </row>
    <row r="43" spans="2:13" ht="24.75" customHeight="1">
      <c r="B43" s="1044"/>
      <c r="C43" s="984"/>
      <c r="D43" s="955"/>
      <c r="E43" s="1060"/>
      <c r="F43" s="984"/>
      <c r="G43" s="637" t="s">
        <v>5</v>
      </c>
      <c r="H43" s="55">
        <v>440</v>
      </c>
      <c r="I43" s="674">
        <v>420</v>
      </c>
      <c r="J43" s="674">
        <v>400</v>
      </c>
    </row>
    <row r="44" spans="2:13" ht="24.75" customHeight="1">
      <c r="B44" s="1044"/>
      <c r="C44" s="984"/>
      <c r="D44" s="955"/>
      <c r="E44" s="1060"/>
      <c r="F44" s="984"/>
      <c r="G44" s="626" t="s">
        <v>247</v>
      </c>
      <c r="H44" s="623">
        <v>1270</v>
      </c>
      <c r="I44" s="654">
        <v>1210</v>
      </c>
      <c r="J44" s="674">
        <v>1145</v>
      </c>
    </row>
    <row r="45" spans="2:13" s="42" customFormat="1" ht="42.75" customHeight="1">
      <c r="B45" s="722" t="s">
        <v>917</v>
      </c>
      <c r="C45" s="203"/>
      <c r="D45" s="461" t="s">
        <v>898</v>
      </c>
      <c r="E45" s="461" t="s">
        <v>899</v>
      </c>
      <c r="G45" s="758" t="s">
        <v>7</v>
      </c>
      <c r="H45" s="493">
        <v>945</v>
      </c>
      <c r="I45" s="674">
        <v>895</v>
      </c>
      <c r="J45" s="674">
        <v>850</v>
      </c>
    </row>
    <row r="46" spans="2:13" ht="30" customHeight="1">
      <c r="B46" s="1059" t="s">
        <v>1201</v>
      </c>
      <c r="C46" s="1001"/>
      <c r="D46" s="1058" t="s">
        <v>1203</v>
      </c>
      <c r="E46" s="1056" t="s">
        <v>1202</v>
      </c>
      <c r="F46" s="1057" t="s">
        <v>1204</v>
      </c>
      <c r="G46" s="674" t="s">
        <v>9</v>
      </c>
      <c r="H46" s="463">
        <v>230</v>
      </c>
      <c r="I46" s="655">
        <v>220</v>
      </c>
      <c r="J46" s="189"/>
    </row>
    <row r="47" spans="2:13">
      <c r="B47" s="1059"/>
      <c r="C47" s="1001"/>
      <c r="D47" s="1058"/>
      <c r="E47" s="1056"/>
      <c r="F47" s="1057"/>
      <c r="G47" s="674" t="s">
        <v>247</v>
      </c>
      <c r="H47" s="55">
        <v>720</v>
      </c>
      <c r="I47" s="674">
        <v>685</v>
      </c>
      <c r="J47" s="189"/>
    </row>
  </sheetData>
  <mergeCells count="60">
    <mergeCell ref="E35:E36"/>
    <mergeCell ref="F35:F36"/>
    <mergeCell ref="M27:M29"/>
    <mergeCell ref="F33:F34"/>
    <mergeCell ref="E33:E34"/>
    <mergeCell ref="B35:B37"/>
    <mergeCell ref="D33:D34"/>
    <mergeCell ref="C33:C34"/>
    <mergeCell ref="B33:B34"/>
    <mergeCell ref="B19:B32"/>
    <mergeCell ref="C30:C32"/>
    <mergeCell ref="C27:C29"/>
    <mergeCell ref="D35:D36"/>
    <mergeCell ref="C35:C36"/>
    <mergeCell ref="F22:F24"/>
    <mergeCell ref="E22:E24"/>
    <mergeCell ref="C22:C24"/>
    <mergeCell ref="D22:D24"/>
    <mergeCell ref="F19:F21"/>
    <mergeCell ref="D19:D21"/>
    <mergeCell ref="C19:C21"/>
    <mergeCell ref="C16:C18"/>
    <mergeCell ref="D16:D18"/>
    <mergeCell ref="E16:E18"/>
    <mergeCell ref="F16:F18"/>
    <mergeCell ref="C10:C14"/>
    <mergeCell ref="A10:A18"/>
    <mergeCell ref="E30:E32"/>
    <mergeCell ref="B10:B18"/>
    <mergeCell ref="E19:E21"/>
    <mergeCell ref="F27:F29"/>
    <mergeCell ref="E27:E29"/>
    <mergeCell ref="D27:D29"/>
    <mergeCell ref="F30:F32"/>
    <mergeCell ref="D30:D32"/>
    <mergeCell ref="C25:C26"/>
    <mergeCell ref="D25:D26"/>
    <mergeCell ref="E25:E26"/>
    <mergeCell ref="F25:F26"/>
    <mergeCell ref="F10:F14"/>
    <mergeCell ref="D10:D14"/>
    <mergeCell ref="E10:E14"/>
    <mergeCell ref="B38:B44"/>
    <mergeCell ref="D38:D39"/>
    <mergeCell ref="E38:E39"/>
    <mergeCell ref="C38:C39"/>
    <mergeCell ref="F38:F39"/>
    <mergeCell ref="E42:E44"/>
    <mergeCell ref="D42:D44"/>
    <mergeCell ref="C42:C44"/>
    <mergeCell ref="F42:F44"/>
    <mergeCell ref="C40:C41"/>
    <mergeCell ref="D40:D41"/>
    <mergeCell ref="E40:E41"/>
    <mergeCell ref="F40:F41"/>
    <mergeCell ref="E46:E47"/>
    <mergeCell ref="F46:F47"/>
    <mergeCell ref="D46:D47"/>
    <mergeCell ref="C46:C47"/>
    <mergeCell ref="B46:B47"/>
  </mergeCells>
  <hyperlinks>
    <hyperlink ref="D2" r:id="rId1"/>
    <hyperlink ref="D3" r:id="rId2"/>
  </hyperlinks>
  <pageMargins left="0.25" right="0.25" top="0.75" bottom="0.75" header="0.3" footer="0.3"/>
  <pageSetup paperSize="9" orientation="portrait" horizontalDpi="300" verticalDpi="36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U139"/>
  <sheetViews>
    <sheetView topLeftCell="A55" zoomScale="85" zoomScaleNormal="85" workbookViewId="0">
      <selection activeCell="T62" sqref="T62"/>
    </sheetView>
  </sheetViews>
  <sheetFormatPr defaultColWidth="9.140625" defaultRowHeight="15.75"/>
  <cols>
    <col min="1" max="1" width="12.85546875" style="266" customWidth="1"/>
    <col min="2" max="2" width="13.7109375" style="104" customWidth="1"/>
    <col min="3" max="3" width="10.5703125" style="104" customWidth="1"/>
    <col min="4" max="4" width="21.28515625" style="104" customWidth="1"/>
    <col min="5" max="5" width="9" style="267" customWidth="1"/>
    <col min="6" max="6" width="8.140625" style="117" customWidth="1"/>
    <col min="7" max="7" width="10" style="117" customWidth="1"/>
    <col min="8" max="9" width="10.85546875" style="104" customWidth="1"/>
    <col min="10" max="10" width="7.5703125" style="175" customWidth="1"/>
    <col min="11" max="11" width="10.140625" style="104" hidden="1" customWidth="1"/>
    <col min="12" max="16" width="0" style="104" hidden="1" customWidth="1"/>
    <col min="17" max="17" width="9.140625" style="104"/>
    <col min="18" max="18" width="14.7109375" style="104" hidden="1" customWidth="1"/>
    <col min="19" max="16384" width="9.140625" style="104"/>
  </cols>
  <sheetData>
    <row r="1" spans="1:255" s="153" customFormat="1" ht="14.25" customHeight="1">
      <c r="A1" s="249"/>
      <c r="B1" s="250"/>
      <c r="C1" s="34"/>
      <c r="D1" s="251"/>
      <c r="E1" s="252"/>
      <c r="F1" s="111"/>
      <c r="G1" s="713"/>
      <c r="H1" s="249"/>
      <c r="I1" s="249"/>
      <c r="J1" s="111"/>
      <c r="K1" s="249"/>
      <c r="L1" s="111"/>
      <c r="M1" s="111"/>
      <c r="N1" s="249"/>
      <c r="O1" s="111"/>
      <c r="P1" s="249"/>
      <c r="Q1" s="111"/>
      <c r="R1" s="249"/>
      <c r="S1" s="111"/>
      <c r="T1" s="249"/>
      <c r="U1" s="111"/>
      <c r="V1" s="249"/>
      <c r="W1" s="111"/>
      <c r="X1" s="249"/>
      <c r="Y1" s="111"/>
      <c r="Z1" s="249"/>
      <c r="AA1" s="111"/>
      <c r="AB1" s="249"/>
      <c r="AC1" s="111"/>
      <c r="AD1" s="249"/>
      <c r="AE1" s="111"/>
      <c r="AF1" s="249"/>
      <c r="AG1" s="111"/>
      <c r="AH1" s="249"/>
      <c r="AI1" s="111"/>
      <c r="AJ1" s="249"/>
      <c r="AK1" s="111"/>
      <c r="AL1" s="249"/>
      <c r="AM1" s="111"/>
      <c r="AN1" s="249"/>
      <c r="AO1" s="111"/>
      <c r="AP1" s="249"/>
      <c r="AQ1" s="111"/>
      <c r="AR1" s="249"/>
      <c r="AS1" s="111"/>
      <c r="AT1" s="249"/>
      <c r="AU1" s="111"/>
      <c r="AV1" s="249"/>
      <c r="AW1" s="111"/>
      <c r="AX1" s="249"/>
      <c r="AY1" s="111"/>
      <c r="AZ1" s="249"/>
      <c r="BA1" s="111"/>
      <c r="BB1" s="249"/>
      <c r="BC1" s="111"/>
      <c r="BD1" s="249"/>
      <c r="BE1" s="111"/>
      <c r="BF1" s="249"/>
      <c r="BG1" s="111"/>
      <c r="BH1" s="249"/>
      <c r="BI1" s="111"/>
      <c r="BJ1" s="249"/>
      <c r="BK1" s="111"/>
      <c r="BL1" s="249"/>
      <c r="BM1" s="111"/>
      <c r="BN1" s="249"/>
      <c r="BO1" s="111"/>
      <c r="BP1" s="249"/>
      <c r="BQ1" s="111"/>
      <c r="BR1" s="249"/>
      <c r="BS1" s="111"/>
      <c r="BT1" s="249"/>
      <c r="BU1" s="111"/>
      <c r="BV1" s="249"/>
      <c r="BW1" s="111"/>
      <c r="BX1" s="249"/>
      <c r="BY1" s="111"/>
      <c r="BZ1" s="249"/>
      <c r="CA1" s="111"/>
      <c r="CB1" s="249"/>
      <c r="CC1" s="111"/>
      <c r="CD1" s="249"/>
      <c r="CE1" s="111"/>
      <c r="CF1" s="249"/>
      <c r="CG1" s="111"/>
      <c r="CH1" s="249"/>
      <c r="CI1" s="111"/>
      <c r="CJ1" s="249"/>
      <c r="CK1" s="111"/>
      <c r="CL1" s="249"/>
      <c r="CM1" s="111"/>
      <c r="CN1" s="249"/>
      <c r="CO1" s="111"/>
      <c r="CP1" s="249"/>
      <c r="CQ1" s="111"/>
      <c r="CR1" s="249"/>
      <c r="CS1" s="111"/>
      <c r="CT1" s="249"/>
      <c r="CU1" s="111"/>
      <c r="CV1" s="249"/>
      <c r="CW1" s="111"/>
      <c r="CX1" s="249"/>
      <c r="CY1" s="111"/>
      <c r="CZ1" s="249"/>
      <c r="DA1" s="111"/>
      <c r="DB1" s="249"/>
      <c r="DC1" s="111"/>
      <c r="DD1" s="249"/>
      <c r="DE1" s="111"/>
      <c r="DF1" s="249"/>
      <c r="DG1" s="111"/>
      <c r="DH1" s="249"/>
      <c r="DI1" s="111"/>
      <c r="DJ1" s="249"/>
      <c r="DK1" s="111"/>
      <c r="DL1" s="249"/>
      <c r="DM1" s="111"/>
      <c r="DN1" s="249"/>
      <c r="DO1" s="111"/>
      <c r="DP1" s="249"/>
      <c r="DQ1" s="111"/>
      <c r="DR1" s="249"/>
      <c r="DS1" s="111"/>
      <c r="DT1" s="249"/>
      <c r="DU1" s="111"/>
      <c r="DV1" s="249"/>
      <c r="DW1" s="111"/>
      <c r="DX1" s="249"/>
      <c r="DY1" s="111"/>
      <c r="DZ1" s="249"/>
      <c r="EA1" s="111"/>
      <c r="EB1" s="249"/>
      <c r="EC1" s="111"/>
      <c r="ED1" s="249"/>
      <c r="EE1" s="111"/>
      <c r="EF1" s="249"/>
      <c r="EG1" s="111"/>
      <c r="EH1" s="249"/>
      <c r="EI1" s="111"/>
      <c r="EJ1" s="249"/>
      <c r="EK1" s="111"/>
      <c r="EL1" s="249"/>
      <c r="EM1" s="111"/>
      <c r="EN1" s="249"/>
      <c r="EO1" s="111"/>
      <c r="EP1" s="249"/>
      <c r="EQ1" s="111"/>
      <c r="ER1" s="249"/>
      <c r="ES1" s="111"/>
      <c r="ET1" s="249"/>
      <c r="EU1" s="111"/>
      <c r="EV1" s="249"/>
      <c r="EW1" s="111"/>
      <c r="EX1" s="249"/>
      <c r="EY1" s="111"/>
      <c r="EZ1" s="249"/>
      <c r="FA1" s="111"/>
      <c r="FB1" s="249"/>
      <c r="FC1" s="111"/>
      <c r="FD1" s="249"/>
      <c r="FE1" s="111"/>
      <c r="FF1" s="249"/>
      <c r="FG1" s="111"/>
      <c r="FH1" s="249"/>
      <c r="FI1" s="111"/>
      <c r="FJ1" s="249"/>
      <c r="FK1" s="111"/>
      <c r="FL1" s="249"/>
      <c r="FM1" s="111"/>
      <c r="FN1" s="249"/>
      <c r="FO1" s="111"/>
      <c r="FP1" s="249"/>
      <c r="FQ1" s="111"/>
      <c r="FR1" s="249"/>
      <c r="FS1" s="111"/>
      <c r="FT1" s="249"/>
      <c r="FU1" s="111"/>
      <c r="FV1" s="249"/>
      <c r="FW1" s="111"/>
      <c r="FX1" s="249"/>
      <c r="FY1" s="111"/>
      <c r="FZ1" s="249"/>
      <c r="GA1" s="111"/>
      <c r="GB1" s="249"/>
      <c r="GC1" s="111"/>
      <c r="GD1" s="249"/>
      <c r="GE1" s="111"/>
      <c r="GF1" s="249"/>
      <c r="GG1" s="111"/>
      <c r="GH1" s="249"/>
      <c r="GI1" s="111"/>
      <c r="GJ1" s="249"/>
      <c r="GK1" s="111"/>
      <c r="GL1" s="249"/>
      <c r="GM1" s="111"/>
      <c r="GN1" s="249"/>
      <c r="GO1" s="111"/>
      <c r="GP1" s="249"/>
      <c r="GQ1" s="111"/>
      <c r="GR1" s="249"/>
      <c r="GS1" s="111"/>
      <c r="GT1" s="249"/>
      <c r="GU1" s="111"/>
      <c r="GV1" s="249"/>
      <c r="GW1" s="111"/>
      <c r="GX1" s="249"/>
      <c r="GY1" s="111"/>
      <c r="GZ1" s="249"/>
      <c r="HA1" s="111"/>
      <c r="HB1" s="249"/>
      <c r="HC1" s="111"/>
      <c r="HD1" s="249"/>
      <c r="HE1" s="111"/>
      <c r="HF1" s="249"/>
      <c r="HG1" s="111"/>
      <c r="HH1" s="249"/>
      <c r="HI1" s="111"/>
      <c r="HJ1" s="249"/>
      <c r="HK1" s="111"/>
      <c r="HL1" s="249"/>
      <c r="HM1" s="111"/>
      <c r="HN1" s="249"/>
      <c r="HO1" s="111"/>
      <c r="HP1" s="249"/>
      <c r="HQ1" s="111"/>
      <c r="HR1" s="249"/>
      <c r="HS1" s="111"/>
      <c r="HT1" s="249"/>
      <c r="HU1" s="111"/>
      <c r="HV1" s="249"/>
      <c r="HW1" s="111"/>
      <c r="HX1" s="249"/>
      <c r="HY1" s="111"/>
      <c r="HZ1" s="249"/>
      <c r="IA1" s="111"/>
      <c r="IB1" s="249"/>
      <c r="IC1" s="111"/>
      <c r="ID1" s="249"/>
      <c r="IE1" s="111"/>
      <c r="IF1" s="249"/>
      <c r="IG1" s="111"/>
      <c r="IH1" s="249"/>
      <c r="II1" s="111"/>
      <c r="IJ1" s="249"/>
      <c r="IK1" s="111"/>
      <c r="IL1" s="249"/>
      <c r="IM1" s="111"/>
      <c r="IN1" s="249"/>
      <c r="IO1" s="111"/>
      <c r="IP1" s="249"/>
      <c r="IQ1" s="111"/>
    </row>
    <row r="2" spans="1:255" s="153" customFormat="1" ht="14.25" customHeight="1">
      <c r="A2" s="249"/>
      <c r="B2" s="252"/>
      <c r="C2" s="253" t="s">
        <v>14</v>
      </c>
      <c r="D2" s="251"/>
      <c r="E2" s="252"/>
      <c r="F2" s="713"/>
      <c r="G2" s="713"/>
      <c r="H2" s="249"/>
      <c r="I2" s="249"/>
      <c r="J2" s="713"/>
      <c r="K2" s="249"/>
      <c r="L2" s="713"/>
      <c r="M2" s="713"/>
      <c r="N2" s="249"/>
      <c r="O2" s="713"/>
      <c r="P2" s="249"/>
      <c r="Q2" s="713"/>
      <c r="R2" s="249"/>
      <c r="S2" s="713"/>
      <c r="T2" s="249"/>
      <c r="U2" s="713"/>
      <c r="V2" s="249"/>
      <c r="W2" s="713"/>
      <c r="X2" s="249"/>
      <c r="Y2" s="713"/>
      <c r="Z2" s="249"/>
      <c r="AA2" s="713"/>
      <c r="AB2" s="249"/>
      <c r="AC2" s="713"/>
      <c r="AD2" s="249"/>
      <c r="AE2" s="713"/>
      <c r="AF2" s="249"/>
      <c r="AG2" s="713"/>
      <c r="AH2" s="249"/>
      <c r="AI2" s="713"/>
      <c r="AJ2" s="249"/>
      <c r="AK2" s="713"/>
      <c r="AL2" s="249"/>
      <c r="AM2" s="713"/>
      <c r="AN2" s="249"/>
      <c r="AO2" s="713"/>
      <c r="AP2" s="249"/>
      <c r="AQ2" s="713"/>
      <c r="AR2" s="249"/>
      <c r="AS2" s="713"/>
      <c r="AT2" s="249"/>
      <c r="AU2" s="713"/>
      <c r="AV2" s="249"/>
      <c r="AW2" s="713"/>
      <c r="AX2" s="249"/>
      <c r="AY2" s="713"/>
      <c r="AZ2" s="249"/>
      <c r="BA2" s="713"/>
      <c r="BB2" s="249"/>
      <c r="BC2" s="713"/>
      <c r="BD2" s="249"/>
      <c r="BE2" s="713"/>
      <c r="BF2" s="249"/>
      <c r="BG2" s="713"/>
      <c r="BH2" s="249"/>
      <c r="BI2" s="713"/>
      <c r="BJ2" s="249"/>
      <c r="BK2" s="713"/>
      <c r="BL2" s="249"/>
      <c r="BM2" s="713"/>
      <c r="BN2" s="249"/>
      <c r="BO2" s="713"/>
      <c r="BP2" s="249"/>
      <c r="BQ2" s="713"/>
      <c r="BR2" s="249"/>
      <c r="BS2" s="713"/>
      <c r="BT2" s="249"/>
      <c r="BU2" s="713"/>
      <c r="BV2" s="249"/>
      <c r="BW2" s="713"/>
      <c r="BX2" s="249"/>
      <c r="BY2" s="713"/>
      <c r="BZ2" s="249"/>
      <c r="CA2" s="713"/>
      <c r="CB2" s="249"/>
      <c r="CC2" s="713"/>
      <c r="CD2" s="249"/>
      <c r="CE2" s="713"/>
      <c r="CF2" s="249"/>
      <c r="CG2" s="713"/>
      <c r="CH2" s="249"/>
      <c r="CI2" s="713"/>
      <c r="CJ2" s="249"/>
      <c r="CK2" s="713"/>
      <c r="CL2" s="249"/>
      <c r="CM2" s="713"/>
      <c r="CN2" s="249"/>
      <c r="CO2" s="713"/>
      <c r="CP2" s="249"/>
      <c r="CQ2" s="713"/>
      <c r="CR2" s="249"/>
      <c r="CS2" s="713"/>
      <c r="CT2" s="249"/>
      <c r="CU2" s="713"/>
      <c r="CV2" s="249"/>
      <c r="CW2" s="713"/>
      <c r="CX2" s="249"/>
      <c r="CY2" s="713"/>
      <c r="CZ2" s="249"/>
      <c r="DA2" s="713"/>
      <c r="DB2" s="249"/>
      <c r="DC2" s="713"/>
      <c r="DD2" s="249"/>
      <c r="DE2" s="713"/>
      <c r="DF2" s="249"/>
      <c r="DG2" s="713"/>
      <c r="DH2" s="249"/>
      <c r="DI2" s="713"/>
      <c r="DJ2" s="249"/>
      <c r="DK2" s="713"/>
      <c r="DL2" s="249"/>
      <c r="DM2" s="713"/>
      <c r="DN2" s="249"/>
      <c r="DO2" s="713"/>
      <c r="DP2" s="249"/>
      <c r="DQ2" s="713"/>
      <c r="DR2" s="249"/>
      <c r="DS2" s="713"/>
      <c r="DT2" s="249"/>
      <c r="DU2" s="713"/>
      <c r="DV2" s="249"/>
      <c r="DW2" s="713"/>
      <c r="DX2" s="249"/>
      <c r="DY2" s="713"/>
      <c r="DZ2" s="249"/>
      <c r="EA2" s="713"/>
      <c r="EB2" s="249"/>
      <c r="EC2" s="713"/>
      <c r="ED2" s="249"/>
      <c r="EE2" s="713"/>
      <c r="EF2" s="249"/>
      <c r="EG2" s="713"/>
      <c r="EH2" s="249"/>
      <c r="EI2" s="713"/>
      <c r="EJ2" s="249"/>
      <c r="EK2" s="713"/>
      <c r="EL2" s="249"/>
      <c r="EM2" s="713"/>
      <c r="EN2" s="249"/>
      <c r="EO2" s="713"/>
      <c r="EP2" s="249"/>
      <c r="EQ2" s="713"/>
      <c r="ER2" s="249"/>
      <c r="ES2" s="713"/>
      <c r="ET2" s="249"/>
      <c r="EU2" s="713"/>
      <c r="EV2" s="249"/>
      <c r="EW2" s="713"/>
      <c r="EX2" s="249"/>
      <c r="EY2" s="713"/>
      <c r="EZ2" s="249"/>
      <c r="FA2" s="713"/>
      <c r="FB2" s="249"/>
      <c r="FC2" s="713"/>
      <c r="FD2" s="249"/>
      <c r="FE2" s="713"/>
      <c r="FF2" s="249"/>
      <c r="FG2" s="713"/>
      <c r="FH2" s="249"/>
      <c r="FI2" s="713"/>
      <c r="FJ2" s="249"/>
      <c r="FK2" s="713"/>
      <c r="FL2" s="249"/>
      <c r="FM2" s="713"/>
      <c r="FN2" s="249"/>
      <c r="FO2" s="713"/>
      <c r="FP2" s="249"/>
      <c r="FQ2" s="713"/>
      <c r="FR2" s="249"/>
      <c r="FS2" s="713"/>
      <c r="FT2" s="249"/>
      <c r="FU2" s="713"/>
      <c r="FV2" s="249"/>
      <c r="FW2" s="713"/>
      <c r="FX2" s="249"/>
      <c r="FY2" s="713"/>
      <c r="FZ2" s="249"/>
      <c r="GA2" s="713"/>
      <c r="GB2" s="249"/>
      <c r="GC2" s="713"/>
      <c r="GD2" s="249"/>
      <c r="GE2" s="713"/>
      <c r="GF2" s="249"/>
      <c r="GG2" s="713"/>
      <c r="GH2" s="249"/>
      <c r="GI2" s="713"/>
      <c r="GJ2" s="249"/>
      <c r="GK2" s="713"/>
      <c r="GL2" s="249"/>
      <c r="GM2" s="713"/>
      <c r="GN2" s="249"/>
      <c r="GO2" s="713"/>
      <c r="GP2" s="249"/>
      <c r="GQ2" s="713"/>
      <c r="GR2" s="249"/>
      <c r="GS2" s="713"/>
      <c r="GT2" s="249"/>
      <c r="GU2" s="713"/>
      <c r="GV2" s="249"/>
      <c r="GW2" s="713"/>
      <c r="GX2" s="249"/>
      <c r="GY2" s="713"/>
      <c r="GZ2" s="249"/>
      <c r="HA2" s="713"/>
      <c r="HB2" s="249"/>
      <c r="HC2" s="713"/>
      <c r="HD2" s="249"/>
      <c r="HE2" s="713"/>
      <c r="HF2" s="249"/>
      <c r="HG2" s="713"/>
      <c r="HH2" s="249"/>
      <c r="HI2" s="713"/>
      <c r="HJ2" s="249"/>
      <c r="HK2" s="713"/>
      <c r="HL2" s="249"/>
      <c r="HM2" s="713"/>
      <c r="HN2" s="249"/>
      <c r="HO2" s="713"/>
      <c r="HP2" s="249"/>
      <c r="HQ2" s="713"/>
      <c r="HR2" s="249"/>
      <c r="HS2" s="713"/>
      <c r="HT2" s="249"/>
      <c r="HU2" s="713"/>
      <c r="HV2" s="249"/>
      <c r="HW2" s="713"/>
      <c r="HX2" s="249"/>
      <c r="HY2" s="713"/>
      <c r="HZ2" s="249"/>
      <c r="IA2" s="713"/>
      <c r="IB2" s="249"/>
      <c r="IC2" s="713"/>
      <c r="ID2" s="249"/>
      <c r="IE2" s="713"/>
      <c r="IF2" s="249"/>
      <c r="IG2" s="713"/>
      <c r="IH2" s="249"/>
      <c r="II2" s="713"/>
      <c r="IJ2" s="249"/>
      <c r="IK2" s="713"/>
      <c r="IL2" s="249"/>
      <c r="IM2" s="713"/>
      <c r="IN2" s="249"/>
      <c r="IO2" s="713"/>
      <c r="IP2" s="249"/>
      <c r="IQ2" s="713"/>
    </row>
    <row r="3" spans="1:255" s="153" customFormat="1" ht="15" customHeight="1">
      <c r="A3" s="249"/>
      <c r="C3" s="253" t="s">
        <v>15</v>
      </c>
      <c r="D3" s="251"/>
      <c r="E3" s="252"/>
      <c r="F3" s="112"/>
      <c r="G3" s="713"/>
      <c r="H3" s="249"/>
      <c r="I3" s="249"/>
      <c r="J3" s="254"/>
      <c r="K3" s="249"/>
      <c r="L3" s="253"/>
      <c r="M3" s="253"/>
      <c r="N3" s="249"/>
      <c r="O3" s="253"/>
      <c r="P3" s="249"/>
      <c r="Q3" s="253"/>
      <c r="R3" s="249"/>
      <c r="S3" s="253"/>
      <c r="T3" s="249"/>
      <c r="U3" s="253"/>
      <c r="V3" s="249"/>
      <c r="W3" s="253"/>
      <c r="X3" s="249"/>
      <c r="Y3" s="253"/>
      <c r="Z3" s="249"/>
      <c r="AA3" s="253"/>
      <c r="AB3" s="249"/>
      <c r="AC3" s="253"/>
      <c r="AD3" s="249"/>
      <c r="AE3" s="253"/>
      <c r="AF3" s="249"/>
      <c r="AG3" s="253"/>
      <c r="AH3" s="249"/>
      <c r="AI3" s="253"/>
      <c r="AJ3" s="249"/>
      <c r="AK3" s="253"/>
      <c r="AL3" s="249"/>
      <c r="AM3" s="253"/>
      <c r="AN3" s="249"/>
      <c r="AO3" s="253"/>
      <c r="AP3" s="249"/>
      <c r="AQ3" s="253"/>
      <c r="AR3" s="249"/>
      <c r="AS3" s="253"/>
      <c r="AT3" s="249"/>
      <c r="AU3" s="253"/>
      <c r="AV3" s="249"/>
      <c r="AW3" s="253"/>
      <c r="AX3" s="249"/>
      <c r="AY3" s="253"/>
      <c r="AZ3" s="249"/>
      <c r="BA3" s="253"/>
      <c r="BB3" s="249"/>
      <c r="BC3" s="253"/>
      <c r="BD3" s="249"/>
      <c r="BE3" s="253"/>
      <c r="BF3" s="249"/>
      <c r="BG3" s="253"/>
      <c r="BH3" s="249"/>
      <c r="BI3" s="253"/>
      <c r="BJ3" s="249"/>
      <c r="BK3" s="253"/>
      <c r="BL3" s="249"/>
      <c r="BM3" s="253"/>
      <c r="BN3" s="249"/>
      <c r="BO3" s="253"/>
      <c r="BP3" s="249"/>
      <c r="BQ3" s="253"/>
      <c r="BR3" s="249"/>
      <c r="BS3" s="253"/>
      <c r="BT3" s="249"/>
      <c r="BU3" s="253"/>
      <c r="BV3" s="249"/>
      <c r="BW3" s="253"/>
      <c r="BX3" s="249"/>
      <c r="BY3" s="253"/>
      <c r="BZ3" s="249"/>
      <c r="CA3" s="253"/>
      <c r="CB3" s="249"/>
      <c r="CC3" s="253"/>
      <c r="CD3" s="249"/>
      <c r="CE3" s="253"/>
      <c r="CF3" s="249"/>
      <c r="CG3" s="253"/>
      <c r="CH3" s="249"/>
      <c r="CI3" s="253"/>
      <c r="CJ3" s="249"/>
      <c r="CK3" s="253"/>
      <c r="CL3" s="249"/>
      <c r="CM3" s="253"/>
      <c r="CN3" s="249"/>
      <c r="CO3" s="253"/>
      <c r="CP3" s="249"/>
      <c r="CQ3" s="253"/>
      <c r="CR3" s="249"/>
      <c r="CS3" s="253"/>
      <c r="CT3" s="249"/>
      <c r="CU3" s="253"/>
      <c r="CV3" s="249"/>
      <c r="CW3" s="253"/>
      <c r="CX3" s="249"/>
      <c r="CY3" s="253"/>
      <c r="CZ3" s="249"/>
      <c r="DA3" s="253"/>
      <c r="DB3" s="249"/>
      <c r="DC3" s="253"/>
      <c r="DD3" s="249"/>
      <c r="DE3" s="253"/>
      <c r="DF3" s="249"/>
      <c r="DG3" s="253"/>
      <c r="DH3" s="249"/>
      <c r="DI3" s="253"/>
      <c r="DJ3" s="249"/>
      <c r="DK3" s="253"/>
      <c r="DL3" s="249"/>
      <c r="DM3" s="253"/>
      <c r="DN3" s="249"/>
      <c r="DO3" s="253"/>
      <c r="DP3" s="249"/>
      <c r="DQ3" s="253"/>
      <c r="DR3" s="249"/>
      <c r="DS3" s="253"/>
      <c r="DT3" s="249"/>
      <c r="DU3" s="253"/>
      <c r="DV3" s="249"/>
      <c r="DW3" s="253"/>
      <c r="DX3" s="249"/>
      <c r="DY3" s="253"/>
      <c r="DZ3" s="249"/>
      <c r="EA3" s="253"/>
      <c r="EB3" s="249"/>
      <c r="EC3" s="253"/>
      <c r="ED3" s="249"/>
      <c r="EE3" s="253"/>
      <c r="EF3" s="249"/>
      <c r="EG3" s="253"/>
      <c r="EH3" s="249"/>
      <c r="EI3" s="253"/>
      <c r="EJ3" s="249"/>
      <c r="EK3" s="253"/>
      <c r="EL3" s="249"/>
      <c r="EM3" s="253"/>
      <c r="EN3" s="249"/>
      <c r="EO3" s="253"/>
      <c r="EP3" s="249"/>
      <c r="EQ3" s="253"/>
      <c r="ER3" s="249"/>
      <c r="ES3" s="253"/>
      <c r="ET3" s="249"/>
      <c r="EU3" s="253"/>
      <c r="EV3" s="249"/>
      <c r="EW3" s="253"/>
      <c r="EX3" s="249"/>
      <c r="EY3" s="253"/>
      <c r="EZ3" s="249"/>
      <c r="FA3" s="253"/>
      <c r="FB3" s="249"/>
      <c r="FC3" s="253"/>
      <c r="FD3" s="249"/>
      <c r="FE3" s="253"/>
      <c r="FF3" s="249"/>
      <c r="FG3" s="253"/>
      <c r="FH3" s="249"/>
      <c r="FI3" s="253"/>
      <c r="FJ3" s="249"/>
      <c r="FK3" s="253"/>
      <c r="FL3" s="249"/>
      <c r="FM3" s="253"/>
      <c r="FN3" s="249"/>
      <c r="FO3" s="253"/>
      <c r="FP3" s="249"/>
      <c r="FQ3" s="253"/>
      <c r="FR3" s="249"/>
      <c r="FS3" s="253"/>
      <c r="FT3" s="249"/>
      <c r="FU3" s="253"/>
      <c r="FV3" s="249"/>
      <c r="FW3" s="253"/>
      <c r="FX3" s="249"/>
      <c r="FY3" s="253"/>
      <c r="FZ3" s="249"/>
      <c r="GA3" s="253"/>
      <c r="GB3" s="249"/>
      <c r="GC3" s="253"/>
      <c r="GD3" s="249"/>
      <c r="GE3" s="253"/>
      <c r="GF3" s="249"/>
      <c r="GG3" s="253"/>
      <c r="GH3" s="249"/>
      <c r="GI3" s="253"/>
      <c r="GJ3" s="249"/>
      <c r="GK3" s="253"/>
      <c r="GL3" s="249"/>
      <c r="GM3" s="253"/>
      <c r="GN3" s="249"/>
      <c r="GO3" s="253"/>
      <c r="GP3" s="249"/>
      <c r="GQ3" s="253"/>
      <c r="GR3" s="249"/>
      <c r="GS3" s="253"/>
      <c r="GT3" s="249"/>
      <c r="GU3" s="253"/>
      <c r="GV3" s="249"/>
      <c r="GW3" s="253"/>
      <c r="GX3" s="249"/>
      <c r="GY3" s="253"/>
      <c r="GZ3" s="249"/>
      <c r="HA3" s="253"/>
      <c r="HB3" s="249"/>
      <c r="HC3" s="253"/>
      <c r="HD3" s="249"/>
      <c r="HE3" s="253"/>
      <c r="HF3" s="249"/>
      <c r="HG3" s="253"/>
      <c r="HH3" s="249"/>
      <c r="HI3" s="253"/>
      <c r="HJ3" s="249"/>
      <c r="HK3" s="253"/>
      <c r="HL3" s="249"/>
      <c r="HM3" s="253"/>
      <c r="HN3" s="249"/>
      <c r="HO3" s="253"/>
      <c r="HP3" s="249"/>
      <c r="HQ3" s="253"/>
      <c r="HR3" s="249"/>
      <c r="HS3" s="253"/>
      <c r="HT3" s="249"/>
      <c r="HU3" s="253"/>
      <c r="HV3" s="249"/>
      <c r="HW3" s="253"/>
      <c r="HX3" s="249"/>
      <c r="HY3" s="253"/>
      <c r="HZ3" s="249"/>
      <c r="IA3" s="253"/>
      <c r="IB3" s="249"/>
      <c r="IC3" s="253"/>
      <c r="ID3" s="249"/>
      <c r="IE3" s="253"/>
      <c r="IF3" s="249"/>
      <c r="IG3" s="253"/>
      <c r="IH3" s="249"/>
      <c r="II3" s="253"/>
      <c r="IJ3" s="249"/>
      <c r="IK3" s="253"/>
      <c r="IL3" s="249"/>
      <c r="IM3" s="253"/>
      <c r="IN3" s="249"/>
      <c r="IO3" s="253"/>
      <c r="IP3" s="249"/>
      <c r="IQ3" s="253"/>
    </row>
    <row r="4" spans="1:255" s="153" customFormat="1" ht="15" customHeight="1">
      <c r="A4" s="249"/>
      <c r="B4" s="1141" t="s">
        <v>1489</v>
      </c>
      <c r="C4" s="1141"/>
      <c r="D4" s="1141"/>
      <c r="E4" s="1141"/>
      <c r="F4" s="1141"/>
      <c r="G4" s="1141"/>
      <c r="H4" s="689"/>
      <c r="I4" s="689"/>
      <c r="J4" s="254"/>
      <c r="K4" s="249"/>
      <c r="L4" s="253"/>
      <c r="M4" s="253"/>
      <c r="N4" s="249"/>
      <c r="O4" s="253"/>
      <c r="P4" s="249"/>
      <c r="Q4" s="253"/>
      <c r="R4" s="249"/>
      <c r="S4" s="253"/>
      <c r="T4" s="249"/>
      <c r="U4" s="253"/>
      <c r="V4" s="249"/>
      <c r="W4" s="253"/>
      <c r="X4" s="249"/>
      <c r="Y4" s="253"/>
      <c r="Z4" s="249"/>
      <c r="AA4" s="253"/>
      <c r="AB4" s="249"/>
      <c r="AC4" s="253"/>
      <c r="AD4" s="249"/>
      <c r="AE4" s="253"/>
      <c r="AF4" s="249"/>
      <c r="AG4" s="253"/>
      <c r="AH4" s="249"/>
      <c r="AI4" s="253"/>
      <c r="AJ4" s="249"/>
      <c r="AK4" s="253"/>
      <c r="AL4" s="249"/>
      <c r="AM4" s="253"/>
      <c r="AN4" s="249"/>
      <c r="AO4" s="253"/>
      <c r="AP4" s="249"/>
      <c r="AQ4" s="253"/>
      <c r="AR4" s="249"/>
      <c r="AS4" s="253"/>
      <c r="AT4" s="249"/>
      <c r="AU4" s="253"/>
      <c r="AV4" s="249"/>
      <c r="AW4" s="253"/>
      <c r="AX4" s="249"/>
      <c r="AY4" s="253"/>
      <c r="AZ4" s="249"/>
      <c r="BA4" s="253"/>
      <c r="BB4" s="249"/>
      <c r="BC4" s="253"/>
      <c r="BD4" s="249"/>
      <c r="BE4" s="253"/>
      <c r="BF4" s="249"/>
      <c r="BG4" s="253"/>
      <c r="BH4" s="249"/>
      <c r="BI4" s="253"/>
      <c r="BJ4" s="249"/>
      <c r="BK4" s="253"/>
      <c r="BL4" s="249"/>
      <c r="BM4" s="253"/>
      <c r="BN4" s="249"/>
      <c r="BO4" s="253"/>
      <c r="BP4" s="249"/>
      <c r="BQ4" s="253"/>
      <c r="BR4" s="249"/>
      <c r="BS4" s="253"/>
      <c r="BT4" s="249"/>
      <c r="BU4" s="253"/>
      <c r="BV4" s="249"/>
      <c r="BW4" s="253"/>
      <c r="BX4" s="249"/>
      <c r="BY4" s="253"/>
      <c r="BZ4" s="249"/>
      <c r="CA4" s="253"/>
      <c r="CB4" s="249"/>
      <c r="CC4" s="253"/>
      <c r="CD4" s="249"/>
      <c r="CE4" s="253"/>
      <c r="CF4" s="249"/>
      <c r="CG4" s="253"/>
      <c r="CH4" s="249"/>
      <c r="CI4" s="253"/>
      <c r="CJ4" s="249"/>
      <c r="CK4" s="253"/>
      <c r="CL4" s="249"/>
      <c r="CM4" s="253"/>
      <c r="CN4" s="249"/>
      <c r="CO4" s="253"/>
      <c r="CP4" s="249"/>
      <c r="CQ4" s="253"/>
      <c r="CR4" s="249"/>
      <c r="CS4" s="253"/>
      <c r="CT4" s="249"/>
      <c r="CU4" s="253"/>
      <c r="CV4" s="249"/>
      <c r="CW4" s="253"/>
      <c r="CX4" s="249"/>
      <c r="CY4" s="253"/>
      <c r="CZ4" s="249"/>
      <c r="DA4" s="253"/>
      <c r="DB4" s="249"/>
      <c r="DC4" s="253"/>
      <c r="DD4" s="249"/>
      <c r="DE4" s="253"/>
      <c r="DF4" s="249"/>
      <c r="DG4" s="253"/>
      <c r="DH4" s="249"/>
      <c r="DI4" s="253"/>
      <c r="DJ4" s="249"/>
      <c r="DK4" s="253"/>
      <c r="DL4" s="249"/>
      <c r="DM4" s="253"/>
      <c r="DN4" s="249"/>
      <c r="DO4" s="253"/>
      <c r="DP4" s="249"/>
      <c r="DQ4" s="253"/>
      <c r="DR4" s="249"/>
      <c r="DS4" s="253"/>
      <c r="DT4" s="249"/>
      <c r="DU4" s="253"/>
      <c r="DV4" s="249"/>
      <c r="DW4" s="253"/>
      <c r="DX4" s="249"/>
      <c r="DY4" s="253"/>
      <c r="DZ4" s="249"/>
      <c r="EA4" s="253"/>
      <c r="EB4" s="249"/>
      <c r="EC4" s="253"/>
      <c r="ED4" s="249"/>
      <c r="EE4" s="253"/>
      <c r="EF4" s="249"/>
      <c r="EG4" s="253"/>
      <c r="EH4" s="249"/>
      <c r="EI4" s="253"/>
      <c r="EJ4" s="249"/>
      <c r="EK4" s="253"/>
      <c r="EL4" s="249"/>
      <c r="EM4" s="253"/>
      <c r="EN4" s="249"/>
      <c r="EO4" s="253"/>
      <c r="EP4" s="249"/>
      <c r="EQ4" s="253"/>
      <c r="ER4" s="249"/>
      <c r="ES4" s="253"/>
      <c r="ET4" s="249"/>
      <c r="EU4" s="253"/>
      <c r="EV4" s="249"/>
      <c r="EW4" s="253"/>
      <c r="EX4" s="249"/>
      <c r="EY4" s="253"/>
      <c r="EZ4" s="249"/>
      <c r="FA4" s="253"/>
      <c r="FB4" s="249"/>
      <c r="FC4" s="253"/>
      <c r="FD4" s="249"/>
      <c r="FE4" s="253"/>
      <c r="FF4" s="249"/>
      <c r="FG4" s="253"/>
      <c r="FH4" s="249"/>
      <c r="FI4" s="253"/>
      <c r="FJ4" s="249"/>
      <c r="FK4" s="253"/>
      <c r="FL4" s="249"/>
      <c r="FM4" s="253"/>
      <c r="FN4" s="249"/>
      <c r="FO4" s="253"/>
      <c r="FP4" s="249"/>
      <c r="FQ4" s="253"/>
      <c r="FR4" s="249"/>
      <c r="FS4" s="253"/>
      <c r="FT4" s="249"/>
      <c r="FU4" s="253"/>
      <c r="FV4" s="249"/>
      <c r="FW4" s="253"/>
      <c r="FX4" s="249"/>
      <c r="FY4" s="253"/>
      <c r="FZ4" s="249"/>
      <c r="GA4" s="253"/>
      <c r="GB4" s="249"/>
      <c r="GC4" s="253"/>
      <c r="GD4" s="249"/>
      <c r="GE4" s="253"/>
      <c r="GF4" s="249"/>
      <c r="GG4" s="253"/>
      <c r="GH4" s="249"/>
      <c r="GI4" s="253"/>
      <c r="GJ4" s="249"/>
      <c r="GK4" s="253"/>
      <c r="GL4" s="249"/>
      <c r="GM4" s="253"/>
      <c r="GN4" s="249"/>
      <c r="GO4" s="253"/>
      <c r="GP4" s="249"/>
      <c r="GQ4" s="253"/>
      <c r="GR4" s="249"/>
      <c r="GS4" s="253"/>
      <c r="GT4" s="249"/>
      <c r="GU4" s="253"/>
      <c r="GV4" s="249"/>
      <c r="GW4" s="253"/>
      <c r="GX4" s="249"/>
      <c r="GY4" s="253"/>
      <c r="GZ4" s="249"/>
      <c r="HA4" s="253"/>
      <c r="HB4" s="249"/>
      <c r="HC4" s="253"/>
      <c r="HD4" s="249"/>
      <c r="HE4" s="253"/>
      <c r="HF4" s="249"/>
      <c r="HG4" s="253"/>
      <c r="HH4" s="249"/>
      <c r="HI4" s="253"/>
      <c r="HJ4" s="249"/>
      <c r="HK4" s="253"/>
      <c r="HL4" s="249"/>
      <c r="HM4" s="253"/>
      <c r="HN4" s="249"/>
      <c r="HO4" s="253"/>
      <c r="HP4" s="249"/>
      <c r="HQ4" s="253"/>
      <c r="HR4" s="249"/>
      <c r="HS4" s="253"/>
      <c r="HT4" s="249"/>
      <c r="HU4" s="253"/>
      <c r="HV4" s="249"/>
      <c r="HW4" s="253"/>
      <c r="HX4" s="249"/>
      <c r="HY4" s="253"/>
      <c r="HZ4" s="249"/>
      <c r="IA4" s="253"/>
      <c r="IB4" s="249"/>
      <c r="IC4" s="253"/>
      <c r="ID4" s="249"/>
      <c r="IE4" s="253"/>
      <c r="IF4" s="249"/>
      <c r="IG4" s="253"/>
      <c r="IH4" s="249"/>
      <c r="II4" s="253"/>
      <c r="IJ4" s="249"/>
      <c r="IK4" s="253"/>
      <c r="IL4" s="249"/>
      <c r="IM4" s="253"/>
      <c r="IN4" s="249"/>
      <c r="IO4" s="253"/>
      <c r="IP4" s="249"/>
      <c r="IQ4" s="253"/>
      <c r="IR4" s="249"/>
      <c r="IS4" s="253"/>
      <c r="IT4" s="249"/>
      <c r="IU4" s="253"/>
    </row>
    <row r="5" spans="1:255" s="153" customFormat="1" ht="15">
      <c r="A5" s="249"/>
      <c r="C5" s="249"/>
      <c r="D5" s="253"/>
      <c r="E5" s="252"/>
      <c r="F5" s="112"/>
      <c r="G5" s="713"/>
      <c r="H5" s="249"/>
      <c r="I5" s="249"/>
      <c r="J5" s="254"/>
      <c r="K5" s="249"/>
      <c r="L5" s="253"/>
      <c r="M5" s="253"/>
      <c r="N5" s="249"/>
      <c r="O5" s="253"/>
      <c r="P5" s="249"/>
      <c r="Q5" s="253"/>
      <c r="R5" s="249"/>
      <c r="S5" s="253"/>
      <c r="T5" s="249"/>
      <c r="U5" s="253"/>
      <c r="V5" s="249"/>
      <c r="W5" s="253"/>
      <c r="X5" s="249"/>
      <c r="Y5" s="253"/>
      <c r="Z5" s="249"/>
      <c r="AA5" s="253"/>
      <c r="AB5" s="249"/>
      <c r="AC5" s="253"/>
      <c r="AD5" s="249"/>
      <c r="AE5" s="253"/>
      <c r="AF5" s="249"/>
      <c r="AG5" s="253"/>
      <c r="AH5" s="249"/>
      <c r="AI5" s="253"/>
      <c r="AJ5" s="249"/>
      <c r="AK5" s="253"/>
      <c r="AL5" s="249"/>
      <c r="AM5" s="253"/>
      <c r="AN5" s="249"/>
      <c r="AO5" s="253"/>
      <c r="AP5" s="249"/>
      <c r="AQ5" s="253"/>
      <c r="AR5" s="249"/>
      <c r="AS5" s="253"/>
      <c r="AT5" s="249"/>
      <c r="AU5" s="253"/>
      <c r="AV5" s="249"/>
      <c r="AW5" s="253"/>
      <c r="AX5" s="249"/>
      <c r="AY5" s="253"/>
      <c r="AZ5" s="249"/>
      <c r="BA5" s="253"/>
      <c r="BB5" s="249"/>
      <c r="BC5" s="253"/>
      <c r="BD5" s="249"/>
      <c r="BE5" s="253"/>
      <c r="BF5" s="249"/>
      <c r="BG5" s="253"/>
      <c r="BH5" s="249"/>
      <c r="BI5" s="253"/>
      <c r="BJ5" s="249"/>
      <c r="BK5" s="253"/>
      <c r="BL5" s="249"/>
      <c r="BM5" s="253"/>
      <c r="BN5" s="249"/>
      <c r="BO5" s="253"/>
      <c r="BP5" s="249"/>
      <c r="BQ5" s="253"/>
      <c r="BR5" s="249"/>
      <c r="BS5" s="253"/>
      <c r="BT5" s="249"/>
      <c r="BU5" s="253"/>
      <c r="BV5" s="249"/>
      <c r="BW5" s="253"/>
      <c r="BX5" s="249"/>
      <c r="BY5" s="253"/>
      <c r="BZ5" s="249"/>
      <c r="CA5" s="253"/>
      <c r="CB5" s="249"/>
      <c r="CC5" s="253"/>
      <c r="CD5" s="249"/>
      <c r="CE5" s="253"/>
      <c r="CF5" s="249"/>
      <c r="CG5" s="253"/>
      <c r="CH5" s="249"/>
      <c r="CI5" s="253"/>
      <c r="CJ5" s="249"/>
      <c r="CK5" s="253"/>
      <c r="CL5" s="249"/>
      <c r="CM5" s="253"/>
      <c r="CN5" s="249"/>
      <c r="CO5" s="253"/>
      <c r="CP5" s="249"/>
      <c r="CQ5" s="253"/>
      <c r="CR5" s="249"/>
      <c r="CS5" s="253"/>
      <c r="CT5" s="249"/>
      <c r="CU5" s="253"/>
      <c r="CV5" s="249"/>
      <c r="CW5" s="253"/>
      <c r="CX5" s="249"/>
      <c r="CY5" s="253"/>
      <c r="CZ5" s="249"/>
      <c r="DA5" s="253"/>
      <c r="DB5" s="249"/>
      <c r="DC5" s="253"/>
      <c r="DD5" s="249"/>
      <c r="DE5" s="253"/>
      <c r="DF5" s="249"/>
      <c r="DG5" s="253"/>
      <c r="DH5" s="249"/>
      <c r="DI5" s="253"/>
      <c r="DJ5" s="249"/>
      <c r="DK5" s="253"/>
      <c r="DL5" s="249"/>
      <c r="DM5" s="253"/>
      <c r="DN5" s="249"/>
      <c r="DO5" s="253"/>
      <c r="DP5" s="249"/>
      <c r="DQ5" s="253"/>
      <c r="DR5" s="249"/>
      <c r="DS5" s="253"/>
      <c r="DT5" s="249"/>
      <c r="DU5" s="253"/>
      <c r="DV5" s="249"/>
      <c r="DW5" s="253"/>
      <c r="DX5" s="249"/>
      <c r="DY5" s="253"/>
      <c r="DZ5" s="249"/>
      <c r="EA5" s="253"/>
      <c r="EB5" s="249"/>
      <c r="EC5" s="253"/>
      <c r="ED5" s="249"/>
      <c r="EE5" s="253"/>
      <c r="EF5" s="249"/>
      <c r="EG5" s="253"/>
      <c r="EH5" s="249"/>
      <c r="EI5" s="253"/>
      <c r="EJ5" s="249"/>
      <c r="EK5" s="253"/>
      <c r="EL5" s="249"/>
      <c r="EM5" s="253"/>
      <c r="EN5" s="249"/>
      <c r="EO5" s="253"/>
      <c r="EP5" s="249"/>
      <c r="EQ5" s="253"/>
      <c r="ER5" s="249"/>
      <c r="ES5" s="253"/>
      <c r="ET5" s="249"/>
      <c r="EU5" s="253"/>
      <c r="EV5" s="249"/>
      <c r="EW5" s="253"/>
      <c r="EX5" s="249"/>
      <c r="EY5" s="253"/>
      <c r="EZ5" s="249"/>
      <c r="FA5" s="253"/>
      <c r="FB5" s="249"/>
      <c r="FC5" s="253"/>
      <c r="FD5" s="249"/>
      <c r="FE5" s="253"/>
      <c r="FF5" s="249"/>
      <c r="FG5" s="253"/>
      <c r="FH5" s="249"/>
      <c r="FI5" s="253"/>
      <c r="FJ5" s="249"/>
      <c r="FK5" s="253"/>
      <c r="FL5" s="249"/>
      <c r="FM5" s="253"/>
      <c r="FN5" s="249"/>
      <c r="FO5" s="253"/>
      <c r="FP5" s="249"/>
      <c r="FQ5" s="253"/>
      <c r="FR5" s="249"/>
      <c r="FS5" s="253"/>
      <c r="FT5" s="249"/>
      <c r="FU5" s="253"/>
      <c r="FV5" s="249"/>
      <c r="FW5" s="253"/>
      <c r="FX5" s="249"/>
      <c r="FY5" s="253"/>
      <c r="FZ5" s="249"/>
      <c r="GA5" s="253"/>
      <c r="GB5" s="249"/>
      <c r="GC5" s="253"/>
      <c r="GD5" s="249"/>
      <c r="GE5" s="253"/>
      <c r="GF5" s="249"/>
      <c r="GG5" s="253"/>
      <c r="GH5" s="249"/>
      <c r="GI5" s="253"/>
      <c r="GJ5" s="249"/>
      <c r="GK5" s="253"/>
      <c r="GL5" s="249"/>
      <c r="GM5" s="253"/>
      <c r="GN5" s="249"/>
      <c r="GO5" s="253"/>
      <c r="GP5" s="249"/>
      <c r="GQ5" s="253"/>
      <c r="GR5" s="249"/>
      <c r="GS5" s="253"/>
      <c r="GT5" s="249"/>
      <c r="GU5" s="253"/>
      <c r="GV5" s="249"/>
      <c r="GW5" s="253"/>
      <c r="GX5" s="249"/>
      <c r="GY5" s="253"/>
      <c r="GZ5" s="249"/>
      <c r="HA5" s="253"/>
      <c r="HB5" s="249"/>
      <c r="HC5" s="253"/>
      <c r="HD5" s="249"/>
      <c r="HE5" s="253"/>
      <c r="HF5" s="249"/>
      <c r="HG5" s="253"/>
      <c r="HH5" s="249"/>
      <c r="HI5" s="253"/>
      <c r="HJ5" s="249"/>
      <c r="HK5" s="253"/>
      <c r="HL5" s="249"/>
      <c r="HM5" s="253"/>
      <c r="HN5" s="249"/>
      <c r="HO5" s="253"/>
      <c r="HP5" s="249"/>
      <c r="HQ5" s="253"/>
      <c r="HR5" s="249"/>
      <c r="HS5" s="253"/>
      <c r="HT5" s="249"/>
      <c r="HU5" s="253"/>
      <c r="HV5" s="249"/>
      <c r="HW5" s="253"/>
      <c r="HX5" s="249"/>
      <c r="HY5" s="253"/>
      <c r="HZ5" s="249"/>
      <c r="IA5" s="253"/>
      <c r="IB5" s="249"/>
      <c r="IC5" s="253"/>
      <c r="ID5" s="249"/>
      <c r="IE5" s="253"/>
      <c r="IF5" s="249"/>
      <c r="IG5" s="253"/>
      <c r="IH5" s="249"/>
      <c r="II5" s="253"/>
      <c r="IJ5" s="249"/>
      <c r="IK5" s="253"/>
      <c r="IL5" s="249"/>
      <c r="IM5" s="253"/>
      <c r="IN5" s="249"/>
      <c r="IO5" s="253"/>
      <c r="IP5" s="249"/>
      <c r="IQ5" s="253"/>
    </row>
    <row r="6" spans="1:255" s="153" customFormat="1" ht="15">
      <c r="A6" s="249"/>
      <c r="C6" s="249"/>
      <c r="D6" s="253"/>
      <c r="E6" s="252"/>
      <c r="F6" s="112"/>
      <c r="G6" s="713"/>
      <c r="H6" s="249"/>
      <c r="I6" s="249"/>
      <c r="J6" s="254"/>
      <c r="K6" s="249"/>
      <c r="L6" s="253"/>
      <c r="M6" s="253"/>
      <c r="N6" s="249"/>
      <c r="O6" s="253"/>
      <c r="P6" s="249"/>
      <c r="Q6" s="253"/>
      <c r="R6" s="249"/>
      <c r="S6" s="253"/>
      <c r="T6" s="249"/>
      <c r="U6" s="253"/>
      <c r="V6" s="249"/>
      <c r="W6" s="253"/>
      <c r="X6" s="249"/>
      <c r="Y6" s="253"/>
      <c r="Z6" s="249"/>
      <c r="AA6" s="253"/>
      <c r="AB6" s="249"/>
      <c r="AC6" s="253"/>
      <c r="AD6" s="249"/>
      <c r="AE6" s="253"/>
      <c r="AF6" s="249"/>
      <c r="AG6" s="253"/>
      <c r="AH6" s="249"/>
      <c r="AI6" s="253"/>
      <c r="AJ6" s="249"/>
      <c r="AK6" s="253"/>
      <c r="AL6" s="249"/>
      <c r="AM6" s="253"/>
      <c r="AN6" s="249"/>
      <c r="AO6" s="253"/>
      <c r="AP6" s="249"/>
      <c r="AQ6" s="253"/>
      <c r="AR6" s="249"/>
      <c r="AS6" s="253"/>
      <c r="AT6" s="249"/>
      <c r="AU6" s="253"/>
      <c r="AV6" s="249"/>
      <c r="AW6" s="253"/>
      <c r="AX6" s="249"/>
      <c r="AY6" s="253"/>
      <c r="AZ6" s="249"/>
      <c r="BA6" s="253"/>
      <c r="BB6" s="249"/>
      <c r="BC6" s="253"/>
      <c r="BD6" s="249"/>
      <c r="BE6" s="253"/>
      <c r="BF6" s="249"/>
      <c r="BG6" s="253"/>
      <c r="BH6" s="249"/>
      <c r="BI6" s="253"/>
      <c r="BJ6" s="249"/>
      <c r="BK6" s="253"/>
      <c r="BL6" s="249"/>
      <c r="BM6" s="253"/>
      <c r="BN6" s="249"/>
      <c r="BO6" s="253"/>
      <c r="BP6" s="249"/>
      <c r="BQ6" s="253"/>
      <c r="BR6" s="249"/>
      <c r="BS6" s="253"/>
      <c r="BT6" s="249"/>
      <c r="BU6" s="253"/>
      <c r="BV6" s="249"/>
      <c r="BW6" s="253"/>
      <c r="BX6" s="249"/>
      <c r="BY6" s="253"/>
      <c r="BZ6" s="249"/>
      <c r="CA6" s="253"/>
      <c r="CB6" s="249"/>
      <c r="CC6" s="253"/>
      <c r="CD6" s="249"/>
      <c r="CE6" s="253"/>
      <c r="CF6" s="249"/>
      <c r="CG6" s="253"/>
      <c r="CH6" s="249"/>
      <c r="CI6" s="253"/>
      <c r="CJ6" s="249"/>
      <c r="CK6" s="253"/>
      <c r="CL6" s="249"/>
      <c r="CM6" s="253"/>
      <c r="CN6" s="249"/>
      <c r="CO6" s="253"/>
      <c r="CP6" s="249"/>
      <c r="CQ6" s="253"/>
      <c r="CR6" s="249"/>
      <c r="CS6" s="253"/>
      <c r="CT6" s="249"/>
      <c r="CU6" s="253"/>
      <c r="CV6" s="249"/>
      <c r="CW6" s="253"/>
      <c r="CX6" s="249"/>
      <c r="CY6" s="253"/>
      <c r="CZ6" s="249"/>
      <c r="DA6" s="253"/>
      <c r="DB6" s="249"/>
      <c r="DC6" s="253"/>
      <c r="DD6" s="249"/>
      <c r="DE6" s="253"/>
      <c r="DF6" s="249"/>
      <c r="DG6" s="253"/>
      <c r="DH6" s="249"/>
      <c r="DI6" s="253"/>
      <c r="DJ6" s="249"/>
      <c r="DK6" s="253"/>
      <c r="DL6" s="249"/>
      <c r="DM6" s="253"/>
      <c r="DN6" s="249"/>
      <c r="DO6" s="253"/>
      <c r="DP6" s="249"/>
      <c r="DQ6" s="253"/>
      <c r="DR6" s="249"/>
      <c r="DS6" s="253"/>
      <c r="DT6" s="249"/>
      <c r="DU6" s="253"/>
      <c r="DV6" s="249"/>
      <c r="DW6" s="253"/>
      <c r="DX6" s="249"/>
      <c r="DY6" s="253"/>
      <c r="DZ6" s="249"/>
      <c r="EA6" s="253"/>
      <c r="EB6" s="249"/>
      <c r="EC6" s="253"/>
      <c r="ED6" s="249"/>
      <c r="EE6" s="253"/>
      <c r="EF6" s="249"/>
      <c r="EG6" s="253"/>
      <c r="EH6" s="249"/>
      <c r="EI6" s="253"/>
      <c r="EJ6" s="249"/>
      <c r="EK6" s="253"/>
      <c r="EL6" s="249"/>
      <c r="EM6" s="253"/>
      <c r="EN6" s="249"/>
      <c r="EO6" s="253"/>
      <c r="EP6" s="249"/>
      <c r="EQ6" s="253"/>
      <c r="ER6" s="249"/>
      <c r="ES6" s="253"/>
      <c r="ET6" s="249"/>
      <c r="EU6" s="253"/>
      <c r="EV6" s="249"/>
      <c r="EW6" s="253"/>
      <c r="EX6" s="249"/>
      <c r="EY6" s="253"/>
      <c r="EZ6" s="249"/>
      <c r="FA6" s="253"/>
      <c r="FB6" s="249"/>
      <c r="FC6" s="253"/>
      <c r="FD6" s="249"/>
      <c r="FE6" s="253"/>
      <c r="FF6" s="249"/>
      <c r="FG6" s="253"/>
      <c r="FH6" s="249"/>
      <c r="FI6" s="253"/>
      <c r="FJ6" s="249"/>
      <c r="FK6" s="253"/>
      <c r="FL6" s="249"/>
      <c r="FM6" s="253"/>
      <c r="FN6" s="249"/>
      <c r="FO6" s="253"/>
      <c r="FP6" s="249"/>
      <c r="FQ6" s="253"/>
      <c r="FR6" s="249"/>
      <c r="FS6" s="253"/>
      <c r="FT6" s="249"/>
      <c r="FU6" s="253"/>
      <c r="FV6" s="249"/>
      <c r="FW6" s="253"/>
      <c r="FX6" s="249"/>
      <c r="FY6" s="253"/>
      <c r="FZ6" s="249"/>
      <c r="GA6" s="253"/>
      <c r="GB6" s="249"/>
      <c r="GC6" s="253"/>
      <c r="GD6" s="249"/>
      <c r="GE6" s="253"/>
      <c r="GF6" s="249"/>
      <c r="GG6" s="253"/>
      <c r="GH6" s="249"/>
      <c r="GI6" s="253"/>
      <c r="GJ6" s="249"/>
      <c r="GK6" s="253"/>
      <c r="GL6" s="249"/>
      <c r="GM6" s="253"/>
      <c r="GN6" s="249"/>
      <c r="GO6" s="253"/>
      <c r="GP6" s="249"/>
      <c r="GQ6" s="253"/>
      <c r="GR6" s="249"/>
      <c r="GS6" s="253"/>
      <c r="GT6" s="249"/>
      <c r="GU6" s="253"/>
      <c r="GV6" s="249"/>
      <c r="GW6" s="253"/>
      <c r="GX6" s="249"/>
      <c r="GY6" s="253"/>
      <c r="GZ6" s="249"/>
      <c r="HA6" s="253"/>
      <c r="HB6" s="249"/>
      <c r="HC6" s="253"/>
      <c r="HD6" s="249"/>
      <c r="HE6" s="253"/>
      <c r="HF6" s="249"/>
      <c r="HG6" s="253"/>
      <c r="HH6" s="249"/>
      <c r="HI6" s="253"/>
      <c r="HJ6" s="249"/>
      <c r="HK6" s="253"/>
      <c r="HL6" s="249"/>
      <c r="HM6" s="253"/>
      <c r="HN6" s="249"/>
      <c r="HO6" s="253"/>
      <c r="HP6" s="249"/>
      <c r="HQ6" s="253"/>
      <c r="HR6" s="249"/>
      <c r="HS6" s="253"/>
      <c r="HT6" s="249"/>
      <c r="HU6" s="253"/>
      <c r="HV6" s="249"/>
      <c r="HW6" s="253"/>
      <c r="HX6" s="249"/>
      <c r="HY6" s="253"/>
      <c r="HZ6" s="249"/>
      <c r="IA6" s="253"/>
      <c r="IB6" s="249"/>
      <c r="IC6" s="253"/>
      <c r="ID6" s="249"/>
      <c r="IE6" s="253"/>
      <c r="IF6" s="249"/>
      <c r="IG6" s="253"/>
      <c r="IH6" s="249"/>
      <c r="II6" s="253"/>
      <c r="IJ6" s="249"/>
      <c r="IK6" s="253"/>
      <c r="IL6" s="249"/>
      <c r="IM6" s="253"/>
      <c r="IN6" s="249"/>
      <c r="IO6" s="253"/>
      <c r="IP6" s="249"/>
      <c r="IQ6" s="253"/>
    </row>
    <row r="7" spans="1:255" s="153" customFormat="1" ht="15">
      <c r="A7" s="249"/>
      <c r="C7" s="249"/>
      <c r="D7" s="253"/>
      <c r="E7" s="252"/>
      <c r="F7" s="112"/>
      <c r="G7" s="713"/>
      <c r="H7" s="249"/>
      <c r="I7" s="249"/>
      <c r="J7" s="254"/>
      <c r="K7" s="249"/>
      <c r="L7" s="253"/>
      <c r="M7" s="253"/>
      <c r="N7" s="249"/>
      <c r="O7" s="253"/>
      <c r="P7" s="249"/>
      <c r="Q7" s="253"/>
      <c r="R7" s="249"/>
      <c r="S7" s="253"/>
      <c r="T7" s="249"/>
      <c r="U7" s="253"/>
      <c r="V7" s="249"/>
      <c r="W7" s="253"/>
      <c r="X7" s="249"/>
      <c r="Y7" s="253"/>
      <c r="Z7" s="249"/>
      <c r="AA7" s="253"/>
      <c r="AB7" s="249"/>
      <c r="AC7" s="253"/>
      <c r="AD7" s="249"/>
      <c r="AE7" s="253"/>
      <c r="AF7" s="249"/>
      <c r="AG7" s="253"/>
      <c r="AH7" s="249"/>
      <c r="AI7" s="253"/>
      <c r="AJ7" s="249"/>
      <c r="AK7" s="253"/>
      <c r="AL7" s="249"/>
      <c r="AM7" s="253"/>
      <c r="AN7" s="249"/>
      <c r="AO7" s="253"/>
      <c r="AP7" s="249"/>
      <c r="AQ7" s="253"/>
      <c r="AR7" s="249"/>
      <c r="AS7" s="253"/>
      <c r="AT7" s="249"/>
      <c r="AU7" s="253"/>
      <c r="AV7" s="249"/>
      <c r="AW7" s="253"/>
      <c r="AX7" s="249"/>
      <c r="AY7" s="253"/>
      <c r="AZ7" s="249"/>
      <c r="BA7" s="253"/>
      <c r="BB7" s="249"/>
      <c r="BC7" s="253"/>
      <c r="BD7" s="249"/>
      <c r="BE7" s="253"/>
      <c r="BF7" s="249"/>
      <c r="BG7" s="253"/>
      <c r="BH7" s="249"/>
      <c r="BI7" s="253"/>
      <c r="BJ7" s="249"/>
      <c r="BK7" s="253"/>
      <c r="BL7" s="249"/>
      <c r="BM7" s="253"/>
      <c r="BN7" s="249"/>
      <c r="BO7" s="253"/>
      <c r="BP7" s="249"/>
      <c r="BQ7" s="253"/>
      <c r="BR7" s="249"/>
      <c r="BS7" s="253"/>
      <c r="BT7" s="249"/>
      <c r="BU7" s="253"/>
      <c r="BV7" s="249"/>
      <c r="BW7" s="253"/>
      <c r="BX7" s="249"/>
      <c r="BY7" s="253"/>
      <c r="BZ7" s="249"/>
      <c r="CA7" s="253"/>
      <c r="CB7" s="249"/>
      <c r="CC7" s="253"/>
      <c r="CD7" s="249"/>
      <c r="CE7" s="253"/>
      <c r="CF7" s="249"/>
      <c r="CG7" s="253"/>
      <c r="CH7" s="249"/>
      <c r="CI7" s="253"/>
      <c r="CJ7" s="249"/>
      <c r="CK7" s="253"/>
      <c r="CL7" s="249"/>
      <c r="CM7" s="253"/>
      <c r="CN7" s="249"/>
      <c r="CO7" s="253"/>
      <c r="CP7" s="249"/>
      <c r="CQ7" s="253"/>
      <c r="CR7" s="249"/>
      <c r="CS7" s="253"/>
      <c r="CT7" s="249"/>
      <c r="CU7" s="253"/>
      <c r="CV7" s="249"/>
      <c r="CW7" s="253"/>
      <c r="CX7" s="249"/>
      <c r="CY7" s="253"/>
      <c r="CZ7" s="249"/>
      <c r="DA7" s="253"/>
      <c r="DB7" s="249"/>
      <c r="DC7" s="253"/>
      <c r="DD7" s="249"/>
      <c r="DE7" s="253"/>
      <c r="DF7" s="249"/>
      <c r="DG7" s="253"/>
      <c r="DH7" s="249"/>
      <c r="DI7" s="253"/>
      <c r="DJ7" s="249"/>
      <c r="DK7" s="253"/>
      <c r="DL7" s="249"/>
      <c r="DM7" s="253"/>
      <c r="DN7" s="249"/>
      <c r="DO7" s="253"/>
      <c r="DP7" s="249"/>
      <c r="DQ7" s="253"/>
      <c r="DR7" s="249"/>
      <c r="DS7" s="253"/>
      <c r="DT7" s="249"/>
      <c r="DU7" s="253"/>
      <c r="DV7" s="249"/>
      <c r="DW7" s="253"/>
      <c r="DX7" s="249"/>
      <c r="DY7" s="253"/>
      <c r="DZ7" s="249"/>
      <c r="EA7" s="253"/>
      <c r="EB7" s="249"/>
      <c r="EC7" s="253"/>
      <c r="ED7" s="249"/>
      <c r="EE7" s="253"/>
      <c r="EF7" s="249"/>
      <c r="EG7" s="253"/>
      <c r="EH7" s="249"/>
      <c r="EI7" s="253"/>
      <c r="EJ7" s="249"/>
      <c r="EK7" s="253"/>
      <c r="EL7" s="249"/>
      <c r="EM7" s="253"/>
      <c r="EN7" s="249"/>
      <c r="EO7" s="253"/>
      <c r="EP7" s="249"/>
      <c r="EQ7" s="253"/>
      <c r="ER7" s="249"/>
      <c r="ES7" s="253"/>
      <c r="ET7" s="249"/>
      <c r="EU7" s="253"/>
      <c r="EV7" s="249"/>
      <c r="EW7" s="253"/>
      <c r="EX7" s="249"/>
      <c r="EY7" s="253"/>
      <c r="EZ7" s="249"/>
      <c r="FA7" s="253"/>
      <c r="FB7" s="249"/>
      <c r="FC7" s="253"/>
      <c r="FD7" s="249"/>
      <c r="FE7" s="253"/>
      <c r="FF7" s="249"/>
      <c r="FG7" s="253"/>
      <c r="FH7" s="249"/>
      <c r="FI7" s="253"/>
      <c r="FJ7" s="249"/>
      <c r="FK7" s="253"/>
      <c r="FL7" s="249"/>
      <c r="FM7" s="253"/>
      <c r="FN7" s="249"/>
      <c r="FO7" s="253"/>
      <c r="FP7" s="249"/>
      <c r="FQ7" s="253"/>
      <c r="FR7" s="249"/>
      <c r="FS7" s="253"/>
      <c r="FT7" s="249"/>
      <c r="FU7" s="253"/>
      <c r="FV7" s="249"/>
      <c r="FW7" s="253"/>
      <c r="FX7" s="249"/>
      <c r="FY7" s="253"/>
      <c r="FZ7" s="249"/>
      <c r="GA7" s="253"/>
      <c r="GB7" s="249"/>
      <c r="GC7" s="253"/>
      <c r="GD7" s="249"/>
      <c r="GE7" s="253"/>
      <c r="GF7" s="249"/>
      <c r="GG7" s="253"/>
      <c r="GH7" s="249"/>
      <c r="GI7" s="253"/>
      <c r="GJ7" s="249"/>
      <c r="GK7" s="253"/>
      <c r="GL7" s="249"/>
      <c r="GM7" s="253"/>
      <c r="GN7" s="249"/>
      <c r="GO7" s="253"/>
      <c r="GP7" s="249"/>
      <c r="GQ7" s="253"/>
      <c r="GR7" s="249"/>
      <c r="GS7" s="253"/>
      <c r="GT7" s="249"/>
      <c r="GU7" s="253"/>
      <c r="GV7" s="249"/>
      <c r="GW7" s="253"/>
      <c r="GX7" s="249"/>
      <c r="GY7" s="253"/>
      <c r="GZ7" s="249"/>
      <c r="HA7" s="253"/>
      <c r="HB7" s="249"/>
      <c r="HC7" s="253"/>
      <c r="HD7" s="249"/>
      <c r="HE7" s="253"/>
      <c r="HF7" s="249"/>
      <c r="HG7" s="253"/>
      <c r="HH7" s="249"/>
      <c r="HI7" s="253"/>
      <c r="HJ7" s="249"/>
      <c r="HK7" s="253"/>
      <c r="HL7" s="249"/>
      <c r="HM7" s="253"/>
      <c r="HN7" s="249"/>
      <c r="HO7" s="253"/>
      <c r="HP7" s="249"/>
      <c r="HQ7" s="253"/>
      <c r="HR7" s="249"/>
      <c r="HS7" s="253"/>
      <c r="HT7" s="249"/>
      <c r="HU7" s="253"/>
      <c r="HV7" s="249"/>
      <c r="HW7" s="253"/>
      <c r="HX7" s="249"/>
      <c r="HY7" s="253"/>
      <c r="HZ7" s="249"/>
      <c r="IA7" s="253"/>
      <c r="IB7" s="249"/>
      <c r="IC7" s="253"/>
      <c r="ID7" s="249"/>
      <c r="IE7" s="253"/>
      <c r="IF7" s="249"/>
      <c r="IG7" s="253"/>
      <c r="IH7" s="249"/>
      <c r="II7" s="253"/>
      <c r="IJ7" s="249"/>
      <c r="IK7" s="253"/>
      <c r="IL7" s="249"/>
      <c r="IM7" s="253"/>
      <c r="IN7" s="249"/>
      <c r="IO7" s="253"/>
      <c r="IP7" s="249"/>
      <c r="IQ7" s="253"/>
    </row>
    <row r="8" spans="1:255" s="153" customFormat="1" ht="15">
      <c r="A8" s="255" t="s">
        <v>526</v>
      </c>
      <c r="B8" s="104"/>
      <c r="C8" s="255"/>
      <c r="D8" s="104"/>
      <c r="E8" s="255"/>
      <c r="F8" s="117"/>
      <c r="G8" s="256"/>
      <c r="H8" s="255"/>
      <c r="I8" s="255"/>
      <c r="J8" s="175"/>
      <c r="K8" s="255"/>
      <c r="L8" s="104"/>
      <c r="M8" s="104"/>
      <c r="N8" s="255"/>
      <c r="O8" s="104"/>
      <c r="P8" s="255"/>
      <c r="Q8" s="104"/>
      <c r="R8" s="255"/>
      <c r="S8" s="104"/>
      <c r="T8" s="255"/>
      <c r="U8" s="104"/>
      <c r="V8" s="255"/>
      <c r="W8" s="104"/>
      <c r="X8" s="255"/>
      <c r="Y8" s="104"/>
      <c r="Z8" s="255"/>
      <c r="AA8" s="104"/>
      <c r="AB8" s="255"/>
      <c r="AC8" s="104"/>
      <c r="AD8" s="255"/>
      <c r="AE8" s="104"/>
      <c r="AF8" s="255"/>
      <c r="AG8" s="104"/>
      <c r="AH8" s="255"/>
      <c r="AI8" s="104"/>
      <c r="AJ8" s="255"/>
      <c r="AK8" s="104"/>
      <c r="AL8" s="255"/>
      <c r="AM8" s="104"/>
      <c r="AN8" s="255"/>
      <c r="AO8" s="104"/>
      <c r="AP8" s="255"/>
      <c r="AQ8" s="104"/>
      <c r="AR8" s="255"/>
      <c r="AS8" s="104"/>
      <c r="AT8" s="255"/>
      <c r="AU8" s="104"/>
      <c r="AV8" s="255"/>
      <c r="AW8" s="104"/>
      <c r="AX8" s="255"/>
      <c r="AY8" s="104"/>
      <c r="AZ8" s="255"/>
      <c r="BA8" s="104"/>
      <c r="BB8" s="255"/>
      <c r="BC8" s="104"/>
      <c r="BD8" s="255"/>
      <c r="BE8" s="104"/>
      <c r="BF8" s="255"/>
      <c r="BG8" s="104"/>
      <c r="BH8" s="255"/>
      <c r="BI8" s="104"/>
      <c r="BJ8" s="255"/>
      <c r="BK8" s="104"/>
      <c r="BL8" s="255"/>
      <c r="BM8" s="104"/>
      <c r="BN8" s="255"/>
      <c r="BO8" s="104"/>
      <c r="BP8" s="255"/>
      <c r="BQ8" s="104"/>
      <c r="BR8" s="255"/>
      <c r="BS8" s="104"/>
      <c r="BT8" s="255"/>
      <c r="BU8" s="104"/>
      <c r="BV8" s="255"/>
      <c r="BW8" s="104"/>
      <c r="BX8" s="255"/>
      <c r="BY8" s="104"/>
      <c r="BZ8" s="255"/>
      <c r="CA8" s="104"/>
      <c r="CB8" s="255"/>
      <c r="CC8" s="104"/>
      <c r="CD8" s="255"/>
      <c r="CE8" s="104"/>
      <c r="CF8" s="255"/>
      <c r="CG8" s="104"/>
      <c r="CH8" s="255"/>
      <c r="CI8" s="104"/>
      <c r="CJ8" s="255"/>
      <c r="CK8" s="104"/>
      <c r="CL8" s="255"/>
      <c r="CM8" s="104"/>
      <c r="CN8" s="255"/>
      <c r="CO8" s="104"/>
      <c r="CP8" s="255"/>
      <c r="CQ8" s="104"/>
      <c r="CR8" s="255"/>
      <c r="CS8" s="104"/>
      <c r="CT8" s="255"/>
      <c r="CU8" s="104"/>
      <c r="CV8" s="255"/>
      <c r="CW8" s="104"/>
      <c r="CX8" s="255"/>
      <c r="CY8" s="104"/>
      <c r="CZ8" s="255"/>
      <c r="DA8" s="104"/>
      <c r="DB8" s="255"/>
      <c r="DC8" s="104"/>
      <c r="DD8" s="255"/>
      <c r="DE8" s="104"/>
      <c r="DF8" s="255"/>
      <c r="DG8" s="104"/>
      <c r="DH8" s="255"/>
      <c r="DI8" s="104"/>
      <c r="DJ8" s="255"/>
      <c r="DK8" s="104"/>
      <c r="DL8" s="255"/>
      <c r="DM8" s="104"/>
      <c r="DN8" s="255"/>
      <c r="DO8" s="104"/>
      <c r="DP8" s="255"/>
      <c r="DQ8" s="104"/>
      <c r="DR8" s="255"/>
      <c r="DS8" s="104"/>
      <c r="DT8" s="255"/>
      <c r="DU8" s="104"/>
      <c r="DV8" s="255"/>
      <c r="DW8" s="104"/>
      <c r="DX8" s="255"/>
      <c r="DY8" s="104"/>
      <c r="DZ8" s="255"/>
      <c r="EA8" s="104"/>
      <c r="EB8" s="255"/>
      <c r="EC8" s="104"/>
      <c r="ED8" s="255"/>
      <c r="EE8" s="104"/>
      <c r="EF8" s="255"/>
      <c r="EG8" s="104"/>
      <c r="EH8" s="255"/>
      <c r="EI8" s="104"/>
      <c r="EJ8" s="255"/>
      <c r="EK8" s="104"/>
      <c r="EL8" s="255"/>
      <c r="EM8" s="104"/>
      <c r="EN8" s="255"/>
      <c r="EO8" s="104"/>
      <c r="EP8" s="255"/>
      <c r="EQ8" s="104"/>
      <c r="ER8" s="255"/>
      <c r="ES8" s="104"/>
      <c r="ET8" s="255"/>
      <c r="EU8" s="104"/>
      <c r="EV8" s="255"/>
      <c r="EW8" s="104"/>
      <c r="EX8" s="255"/>
      <c r="EY8" s="104"/>
      <c r="EZ8" s="255"/>
      <c r="FA8" s="104"/>
      <c r="FB8" s="255"/>
      <c r="FC8" s="104"/>
      <c r="FD8" s="255"/>
      <c r="FE8" s="104"/>
      <c r="FF8" s="255"/>
      <c r="FG8" s="104"/>
      <c r="FH8" s="255"/>
      <c r="FI8" s="104"/>
      <c r="FJ8" s="255"/>
      <c r="FK8" s="104"/>
      <c r="FL8" s="255"/>
      <c r="FM8" s="104"/>
      <c r="FN8" s="255"/>
      <c r="FO8" s="104"/>
      <c r="FP8" s="255"/>
      <c r="FQ8" s="104"/>
      <c r="FR8" s="255"/>
      <c r="FS8" s="104"/>
      <c r="FT8" s="255"/>
      <c r="FU8" s="104"/>
      <c r="FV8" s="255"/>
      <c r="FW8" s="104"/>
      <c r="FX8" s="255"/>
      <c r="FY8" s="104"/>
      <c r="FZ8" s="255"/>
      <c r="GA8" s="104"/>
      <c r="GB8" s="255"/>
      <c r="GC8" s="104"/>
      <c r="GD8" s="255"/>
      <c r="GE8" s="104"/>
      <c r="GF8" s="255"/>
      <c r="GG8" s="104"/>
      <c r="GH8" s="255"/>
      <c r="GI8" s="104"/>
      <c r="GJ8" s="255"/>
      <c r="GK8" s="104"/>
      <c r="GL8" s="255"/>
      <c r="GM8" s="104"/>
      <c r="GN8" s="255"/>
      <c r="GO8" s="104"/>
      <c r="GP8" s="255"/>
      <c r="GQ8" s="104"/>
      <c r="GR8" s="255"/>
      <c r="GS8" s="104"/>
      <c r="GT8" s="255"/>
      <c r="GU8" s="104"/>
      <c r="GV8" s="255"/>
      <c r="GW8" s="104"/>
      <c r="GX8" s="255"/>
      <c r="GY8" s="104"/>
      <c r="GZ8" s="255"/>
      <c r="HA8" s="104"/>
      <c r="HB8" s="255"/>
      <c r="HC8" s="104"/>
      <c r="HD8" s="255"/>
      <c r="HE8" s="104"/>
      <c r="HF8" s="255"/>
      <c r="HG8" s="104"/>
      <c r="HH8" s="255"/>
      <c r="HI8" s="104"/>
      <c r="HJ8" s="255"/>
      <c r="HK8" s="104"/>
      <c r="HL8" s="255"/>
      <c r="HM8" s="104"/>
      <c r="HN8" s="255"/>
      <c r="HO8" s="104"/>
      <c r="HP8" s="255"/>
      <c r="HQ8" s="104"/>
      <c r="HR8" s="255"/>
      <c r="HS8" s="104"/>
      <c r="HT8" s="255"/>
      <c r="HU8" s="104"/>
      <c r="HV8" s="255"/>
      <c r="HW8" s="104"/>
      <c r="HX8" s="255"/>
      <c r="HY8" s="104"/>
      <c r="HZ8" s="255"/>
      <c r="IA8" s="104"/>
      <c r="IB8" s="255"/>
      <c r="IC8" s="104"/>
      <c r="ID8" s="255"/>
      <c r="IE8" s="104"/>
      <c r="IF8" s="255"/>
      <c r="IG8" s="104"/>
      <c r="IH8" s="255"/>
      <c r="II8" s="104"/>
      <c r="IJ8" s="255"/>
      <c r="IK8" s="104"/>
      <c r="IL8" s="255"/>
      <c r="IM8" s="104"/>
      <c r="IN8" s="255"/>
      <c r="IO8" s="104"/>
      <c r="IP8" s="255"/>
      <c r="IQ8" s="104"/>
    </row>
    <row r="10" spans="1:255" s="259" customFormat="1" ht="31.5">
      <c r="A10" s="43" t="s">
        <v>527</v>
      </c>
      <c r="B10" s="101" t="s">
        <v>528</v>
      </c>
      <c r="C10" s="101" t="s">
        <v>51</v>
      </c>
      <c r="D10" s="119" t="s">
        <v>529</v>
      </c>
      <c r="E10" s="257" t="s">
        <v>530</v>
      </c>
      <c r="F10" s="258" t="s">
        <v>52</v>
      </c>
      <c r="G10" s="46" t="s">
        <v>531</v>
      </c>
      <c r="H10" s="119" t="s">
        <v>554</v>
      </c>
      <c r="I10" s="119" t="s">
        <v>532</v>
      </c>
      <c r="J10" s="119" t="s">
        <v>553</v>
      </c>
    </row>
    <row r="11" spans="1:255" ht="15" customHeight="1">
      <c r="A11" s="1079" t="s">
        <v>68</v>
      </c>
      <c r="B11" s="1132" t="s">
        <v>662</v>
      </c>
      <c r="C11" s="1092"/>
      <c r="D11" s="1087" t="s">
        <v>663</v>
      </c>
      <c r="E11" s="1139" t="s">
        <v>271</v>
      </c>
      <c r="F11" s="1087">
        <v>0.9</v>
      </c>
      <c r="G11" s="102">
        <v>480</v>
      </c>
      <c r="H11" s="102">
        <v>465</v>
      </c>
      <c r="I11" s="102">
        <v>450</v>
      </c>
      <c r="J11" s="683" t="s">
        <v>70</v>
      </c>
    </row>
    <row r="12" spans="1:255" ht="15.75" customHeight="1">
      <c r="A12" s="1080"/>
      <c r="B12" s="1132"/>
      <c r="C12" s="1093"/>
      <c r="D12" s="1087"/>
      <c r="E12" s="1142"/>
      <c r="F12" s="1087"/>
      <c r="G12" s="102">
        <v>365</v>
      </c>
      <c r="H12" s="102">
        <v>355</v>
      </c>
      <c r="I12" s="102">
        <v>345</v>
      </c>
      <c r="J12" s="683" t="s">
        <v>71</v>
      </c>
    </row>
    <row r="13" spans="1:255" ht="15.75" customHeight="1">
      <c r="A13" s="1080"/>
      <c r="B13" s="1132"/>
      <c r="C13" s="1093"/>
      <c r="D13" s="1087"/>
      <c r="E13" s="1142"/>
      <c r="F13" s="1087">
        <v>2.7</v>
      </c>
      <c r="G13" s="102">
        <v>1235</v>
      </c>
      <c r="H13" s="102">
        <v>1150</v>
      </c>
      <c r="I13" s="102">
        <v>1090</v>
      </c>
      <c r="J13" s="683" t="s">
        <v>70</v>
      </c>
    </row>
    <row r="14" spans="1:255" ht="15.75" customHeight="1">
      <c r="A14" s="1080"/>
      <c r="B14" s="1132"/>
      <c r="C14" s="1093"/>
      <c r="D14" s="1087"/>
      <c r="E14" s="1142"/>
      <c r="F14" s="1087"/>
      <c r="G14" s="102">
        <v>965</v>
      </c>
      <c r="H14" s="102">
        <v>915</v>
      </c>
      <c r="I14" s="102">
        <v>870</v>
      </c>
      <c r="J14" s="683" t="s">
        <v>71</v>
      </c>
    </row>
    <row r="15" spans="1:255" ht="15.75" customHeight="1">
      <c r="A15" s="1080"/>
      <c r="B15" s="1132"/>
      <c r="C15" s="1093"/>
      <c r="D15" s="1087"/>
      <c r="E15" s="1142"/>
      <c r="F15" s="1087">
        <v>9</v>
      </c>
      <c r="G15" s="102">
        <v>3915</v>
      </c>
      <c r="H15" s="102">
        <v>3650</v>
      </c>
      <c r="I15" s="102">
        <v>3470</v>
      </c>
      <c r="J15" s="683" t="s">
        <v>70</v>
      </c>
    </row>
    <row r="16" spans="1:255" ht="15.75" customHeight="1">
      <c r="A16" s="1080"/>
      <c r="B16" s="1132"/>
      <c r="C16" s="1094"/>
      <c r="D16" s="1087"/>
      <c r="E16" s="1140"/>
      <c r="F16" s="1087"/>
      <c r="G16" s="102">
        <v>3150</v>
      </c>
      <c r="H16" s="102">
        <v>2990</v>
      </c>
      <c r="I16" s="102">
        <v>2840</v>
      </c>
      <c r="J16" s="683" t="s">
        <v>71</v>
      </c>
    </row>
    <row r="17" spans="1:22" ht="15" customHeight="1">
      <c r="A17" s="1080"/>
      <c r="B17" s="1136" t="s">
        <v>666</v>
      </c>
      <c r="C17" s="1092"/>
      <c r="D17" s="1139" t="s">
        <v>664</v>
      </c>
      <c r="E17" s="1139" t="s">
        <v>82</v>
      </c>
      <c r="F17" s="1139">
        <v>0.9</v>
      </c>
      <c r="G17" s="102">
        <v>305</v>
      </c>
      <c r="H17" s="102">
        <v>295</v>
      </c>
      <c r="I17" s="102">
        <v>280</v>
      </c>
      <c r="J17" s="683" t="s">
        <v>70</v>
      </c>
      <c r="Q17" s="260"/>
    </row>
    <row r="18" spans="1:22" ht="15" customHeight="1">
      <c r="A18" s="1080"/>
      <c r="B18" s="1137"/>
      <c r="C18" s="1093"/>
      <c r="D18" s="1142"/>
      <c r="E18" s="1142"/>
      <c r="F18" s="1140"/>
      <c r="G18" s="102">
        <v>350</v>
      </c>
      <c r="H18" s="102">
        <v>340</v>
      </c>
      <c r="I18" s="102">
        <v>330</v>
      </c>
      <c r="J18" s="683" t="s">
        <v>71</v>
      </c>
      <c r="Q18" s="260"/>
    </row>
    <row r="19" spans="1:22" ht="15" customHeight="1">
      <c r="A19" s="1080"/>
      <c r="B19" s="1137"/>
      <c r="C19" s="1093"/>
      <c r="D19" s="1142"/>
      <c r="E19" s="1142"/>
      <c r="F19" s="1139">
        <v>2.7</v>
      </c>
      <c r="G19" s="102">
        <v>700</v>
      </c>
      <c r="H19" s="102">
        <v>665</v>
      </c>
      <c r="I19" s="102">
        <v>640</v>
      </c>
      <c r="J19" s="683" t="s">
        <v>70</v>
      </c>
      <c r="Q19" s="1131"/>
      <c r="R19" s="261"/>
    </row>
    <row r="20" spans="1:22" ht="15" customHeight="1">
      <c r="A20" s="1080"/>
      <c r="B20" s="1137"/>
      <c r="C20" s="1093"/>
      <c r="D20" s="1142"/>
      <c r="E20" s="1142"/>
      <c r="F20" s="1140"/>
      <c r="G20" s="102">
        <v>735</v>
      </c>
      <c r="H20" s="102">
        <v>705</v>
      </c>
      <c r="I20" s="102">
        <v>680</v>
      </c>
      <c r="J20" s="683" t="s">
        <v>71</v>
      </c>
      <c r="Q20" s="1131"/>
      <c r="R20" s="261"/>
    </row>
    <row r="21" spans="1:22" ht="15" customHeight="1">
      <c r="A21" s="1080"/>
      <c r="B21" s="1137"/>
      <c r="C21" s="1093"/>
      <c r="D21" s="1142"/>
      <c r="E21" s="1142"/>
      <c r="F21" s="1139">
        <v>9</v>
      </c>
      <c r="G21" s="102">
        <v>2115</v>
      </c>
      <c r="H21" s="102">
        <v>1970</v>
      </c>
      <c r="I21" s="102">
        <v>1870</v>
      </c>
      <c r="J21" s="683" t="s">
        <v>70</v>
      </c>
      <c r="Q21" s="1131"/>
      <c r="R21" s="261"/>
    </row>
    <row r="22" spans="1:22" ht="15" customHeight="1">
      <c r="A22" s="1080"/>
      <c r="B22" s="1138"/>
      <c r="C22" s="1094"/>
      <c r="D22" s="1140"/>
      <c r="E22" s="1140"/>
      <c r="F22" s="1140"/>
      <c r="G22" s="102">
        <v>1970</v>
      </c>
      <c r="H22" s="102">
        <v>1870</v>
      </c>
      <c r="I22" s="102">
        <v>1780</v>
      </c>
      <c r="J22" s="683" t="s">
        <v>71</v>
      </c>
      <c r="Q22" s="1131"/>
      <c r="R22" s="261"/>
    </row>
    <row r="23" spans="1:22" ht="51.75" customHeight="1">
      <c r="A23" s="1080"/>
      <c r="B23" s="711" t="s">
        <v>665</v>
      </c>
      <c r="D23" s="681" t="s">
        <v>667</v>
      </c>
      <c r="E23" s="684" t="s">
        <v>242</v>
      </c>
      <c r="F23" s="683">
        <v>9</v>
      </c>
      <c r="G23" s="102">
        <v>1155</v>
      </c>
      <c r="H23" s="102">
        <v>1080</v>
      </c>
      <c r="I23" s="102">
        <v>1025</v>
      </c>
      <c r="J23" s="195"/>
      <c r="Q23" s="261"/>
      <c r="R23" s="261"/>
      <c r="T23" s="42"/>
      <c r="U23" s="42"/>
    </row>
    <row r="24" spans="1:22" ht="53.25" customHeight="1">
      <c r="A24" s="1080"/>
      <c r="B24" s="1133" t="s">
        <v>116</v>
      </c>
      <c r="C24" s="1092"/>
      <c r="D24" s="1143" t="s">
        <v>694</v>
      </c>
      <c r="E24" s="1098" t="s">
        <v>117</v>
      </c>
      <c r="F24" s="683">
        <v>0.9</v>
      </c>
      <c r="G24" s="102">
        <v>480</v>
      </c>
      <c r="H24" s="102">
        <v>455</v>
      </c>
      <c r="I24" s="102">
        <v>430</v>
      </c>
      <c r="J24" s="195"/>
      <c r="Q24" s="1131"/>
      <c r="R24" s="261"/>
    </row>
    <row r="25" spans="1:22" ht="53.25" customHeight="1">
      <c r="A25" s="1080"/>
      <c r="B25" s="1134"/>
      <c r="C25" s="1093"/>
      <c r="D25" s="1144"/>
      <c r="E25" s="1123"/>
      <c r="F25" s="683">
        <v>2.7</v>
      </c>
      <c r="G25" s="102">
        <v>1235</v>
      </c>
      <c r="H25" s="102">
        <v>1150</v>
      </c>
      <c r="I25" s="102">
        <v>1090</v>
      </c>
      <c r="J25" s="195"/>
      <c r="Q25" s="1131"/>
      <c r="R25" s="261"/>
      <c r="S25" s="42"/>
      <c r="T25" s="42"/>
      <c r="U25" s="42"/>
      <c r="V25" s="42"/>
    </row>
    <row r="26" spans="1:22" ht="53.25" customHeight="1">
      <c r="A26" s="1080"/>
      <c r="B26" s="1135"/>
      <c r="C26" s="1094"/>
      <c r="D26" s="1145"/>
      <c r="E26" s="1099"/>
      <c r="F26" s="683">
        <v>9</v>
      </c>
      <c r="G26" s="102">
        <v>3915</v>
      </c>
      <c r="H26" s="102">
        <v>3650</v>
      </c>
      <c r="I26" s="102">
        <v>3470</v>
      </c>
      <c r="J26" s="195"/>
      <c r="Q26" s="1131"/>
      <c r="R26" s="261"/>
      <c r="S26" s="42"/>
      <c r="U26" s="42"/>
    </row>
    <row r="27" spans="1:22" ht="34.5" customHeight="1">
      <c r="A27" s="1080"/>
      <c r="B27" s="1133" t="s">
        <v>118</v>
      </c>
      <c r="C27" s="1092"/>
      <c r="D27" s="1146" t="s">
        <v>800</v>
      </c>
      <c r="E27" s="1098" t="s">
        <v>119</v>
      </c>
      <c r="F27" s="683">
        <v>0.9</v>
      </c>
      <c r="G27" s="102">
        <v>435</v>
      </c>
      <c r="H27" s="117">
        <v>420</v>
      </c>
      <c r="I27" s="102">
        <v>410</v>
      </c>
      <c r="J27" s="195"/>
      <c r="Q27" s="1131"/>
      <c r="R27" s="261"/>
    </row>
    <row r="28" spans="1:22" ht="34.5" customHeight="1">
      <c r="A28" s="1080"/>
      <c r="B28" s="1134"/>
      <c r="C28" s="1093"/>
      <c r="D28" s="1147"/>
      <c r="E28" s="1123"/>
      <c r="F28" s="683">
        <v>2.7</v>
      </c>
      <c r="G28" s="102">
        <v>930</v>
      </c>
      <c r="H28" s="102">
        <v>870</v>
      </c>
      <c r="I28" s="102">
        <v>825</v>
      </c>
      <c r="J28" s="195"/>
      <c r="Q28" s="1131"/>
      <c r="R28" s="261"/>
    </row>
    <row r="29" spans="1:22" ht="34.5" customHeight="1">
      <c r="A29" s="1080"/>
      <c r="B29" s="1135"/>
      <c r="C29" s="1094"/>
      <c r="D29" s="1148"/>
      <c r="E29" s="1099"/>
      <c r="F29" s="683">
        <v>9</v>
      </c>
      <c r="G29" s="102">
        <v>3020</v>
      </c>
      <c r="H29" s="102">
        <v>2815</v>
      </c>
      <c r="I29" s="102">
        <v>2675</v>
      </c>
      <c r="J29" s="195"/>
      <c r="Q29" s="1131"/>
      <c r="R29" s="261"/>
      <c r="S29" s="42"/>
    </row>
    <row r="30" spans="1:22" ht="28.5" customHeight="1">
      <c r="A30" s="1112" t="s">
        <v>219</v>
      </c>
      <c r="B30" s="1103" t="s">
        <v>292</v>
      </c>
      <c r="C30" s="1084"/>
      <c r="D30" s="1086" t="s">
        <v>695</v>
      </c>
      <c r="E30" s="1087" t="s">
        <v>293</v>
      </c>
      <c r="F30" s="678" t="s">
        <v>189</v>
      </c>
      <c r="G30" s="869">
        <v>2625</v>
      </c>
      <c r="H30" s="592">
        <v>2490</v>
      </c>
      <c r="I30" s="869">
        <v>2365</v>
      </c>
      <c r="J30" s="683" t="s">
        <v>63</v>
      </c>
      <c r="Q30" s="104" t="s">
        <v>851</v>
      </c>
      <c r="S30" s="42"/>
    </row>
    <row r="31" spans="1:22" ht="15.75" customHeight="1">
      <c r="A31" s="1113"/>
      <c r="B31" s="1103"/>
      <c r="C31" s="1084"/>
      <c r="D31" s="1086"/>
      <c r="E31" s="1087"/>
      <c r="F31" s="678" t="s">
        <v>41</v>
      </c>
      <c r="G31" s="869">
        <v>8676</v>
      </c>
      <c r="H31" s="592">
        <v>8240</v>
      </c>
      <c r="I31" s="869">
        <v>7800</v>
      </c>
      <c r="J31" s="683" t="s">
        <v>63</v>
      </c>
    </row>
    <row r="32" spans="1:22" ht="27" customHeight="1">
      <c r="A32" s="1113"/>
      <c r="B32" s="1103" t="s">
        <v>412</v>
      </c>
      <c r="C32" s="1084"/>
      <c r="D32" s="1086" t="s">
        <v>696</v>
      </c>
      <c r="E32" s="1087" t="s">
        <v>294</v>
      </c>
      <c r="F32" s="678" t="s">
        <v>37</v>
      </c>
      <c r="G32" s="869">
        <v>4180</v>
      </c>
      <c r="H32" s="869">
        <v>3870</v>
      </c>
      <c r="I32" s="869">
        <v>3760</v>
      </c>
      <c r="J32" s="683" t="s">
        <v>63</v>
      </c>
      <c r="S32" s="42"/>
    </row>
    <row r="33" spans="1:19" ht="27" customHeight="1">
      <c r="A33" s="1113"/>
      <c r="B33" s="1103"/>
      <c r="C33" s="1084"/>
      <c r="D33" s="1086"/>
      <c r="E33" s="1087"/>
      <c r="F33" s="678">
        <v>12.5</v>
      </c>
      <c r="G33" s="592">
        <v>8630</v>
      </c>
      <c r="H33" s="592">
        <v>8200</v>
      </c>
      <c r="I33" s="592">
        <v>7770</v>
      </c>
      <c r="J33" s="812" t="s">
        <v>63</v>
      </c>
    </row>
    <row r="34" spans="1:19" ht="15" customHeight="1">
      <c r="A34" s="1113"/>
      <c r="B34" s="1115" t="s">
        <v>1458</v>
      </c>
      <c r="C34" s="1084"/>
      <c r="D34" s="1118" t="s">
        <v>697</v>
      </c>
      <c r="E34" s="1087"/>
      <c r="F34" s="678">
        <v>2.5</v>
      </c>
      <c r="G34" s="869">
        <v>2290</v>
      </c>
      <c r="H34" s="870">
        <v>2170</v>
      </c>
      <c r="I34" s="870">
        <v>2080</v>
      </c>
      <c r="J34" s="1087" t="s">
        <v>63</v>
      </c>
      <c r="Q34" s="42"/>
      <c r="R34" s="1149"/>
    </row>
    <row r="35" spans="1:19" ht="15" customHeight="1">
      <c r="A35" s="1113"/>
      <c r="B35" s="1115"/>
      <c r="C35" s="1084"/>
      <c r="D35" s="1118"/>
      <c r="E35" s="1087"/>
      <c r="F35" s="678">
        <v>10</v>
      </c>
      <c r="G35" s="869">
        <v>7560</v>
      </c>
      <c r="H35" s="870">
        <v>7180</v>
      </c>
      <c r="I35" s="870">
        <v>6800</v>
      </c>
      <c r="J35" s="1087"/>
      <c r="Q35" s="263"/>
      <c r="R35" s="1149"/>
    </row>
    <row r="36" spans="1:19" ht="15" customHeight="1">
      <c r="A36" s="1113"/>
      <c r="B36" s="1115"/>
      <c r="C36" s="1084"/>
      <c r="D36" s="1118"/>
      <c r="E36" s="1087"/>
      <c r="F36" s="678">
        <v>9.4</v>
      </c>
      <c r="G36" s="869">
        <v>4800</v>
      </c>
      <c r="H36" s="870">
        <v>4580</v>
      </c>
      <c r="I36" s="870">
        <v>4320</v>
      </c>
      <c r="J36" s="683" t="s">
        <v>64</v>
      </c>
      <c r="Q36" s="263"/>
      <c r="R36" s="1149"/>
    </row>
    <row r="37" spans="1:19" ht="15.75" customHeight="1">
      <c r="A37" s="1113"/>
      <c r="B37" s="1115" t="s">
        <v>295</v>
      </c>
      <c r="C37" s="1084"/>
      <c r="D37" s="1118" t="s">
        <v>698</v>
      </c>
      <c r="E37" s="1087" t="s">
        <v>1304</v>
      </c>
      <c r="F37" s="678">
        <v>2.5</v>
      </c>
      <c r="G37" s="869">
        <v>1940</v>
      </c>
      <c r="H37" s="870">
        <v>1845</v>
      </c>
      <c r="I37" s="870">
        <v>1750</v>
      </c>
      <c r="J37" s="1087" t="s">
        <v>63</v>
      </c>
      <c r="Q37" s="263"/>
      <c r="R37" s="1149"/>
    </row>
    <row r="38" spans="1:19" ht="15.75" customHeight="1">
      <c r="A38" s="1113"/>
      <c r="B38" s="1115"/>
      <c r="C38" s="1084"/>
      <c r="D38" s="1118"/>
      <c r="E38" s="1087"/>
      <c r="F38" s="678">
        <v>10</v>
      </c>
      <c r="G38" s="869">
        <v>6438</v>
      </c>
      <c r="H38" s="870">
        <v>6110</v>
      </c>
      <c r="I38" s="870">
        <v>5790</v>
      </c>
      <c r="J38" s="1087"/>
      <c r="Q38" s="263"/>
      <c r="R38" s="1149"/>
      <c r="S38" s="42"/>
    </row>
    <row r="39" spans="1:19" ht="35.25" customHeight="1">
      <c r="A39" s="1113"/>
      <c r="B39" s="686" t="s">
        <v>1299</v>
      </c>
      <c r="C39" s="679"/>
      <c r="D39" s="539" t="s">
        <v>1300</v>
      </c>
      <c r="E39" s="683" t="s">
        <v>1303</v>
      </c>
      <c r="F39" s="678">
        <v>10</v>
      </c>
      <c r="G39" s="869">
        <v>5360</v>
      </c>
      <c r="H39" s="869">
        <v>5095</v>
      </c>
      <c r="I39" s="869">
        <v>4825</v>
      </c>
      <c r="J39" s="683" t="s">
        <v>63</v>
      </c>
      <c r="Q39" s="263"/>
      <c r="R39" s="685"/>
      <c r="S39" s="42"/>
    </row>
    <row r="40" spans="1:19" ht="40.5" customHeight="1">
      <c r="A40" s="1113"/>
      <c r="B40" s="686" t="s">
        <v>1301</v>
      </c>
      <c r="C40" s="679"/>
      <c r="D40" s="539" t="s">
        <v>1306</v>
      </c>
      <c r="E40" s="683" t="s">
        <v>1305</v>
      </c>
      <c r="F40" s="678">
        <v>10</v>
      </c>
      <c r="G40" s="869">
        <v>4960</v>
      </c>
      <c r="H40" s="869">
        <v>4710</v>
      </c>
      <c r="I40" s="869">
        <v>4465</v>
      </c>
      <c r="J40" s="683"/>
      <c r="Q40" s="263"/>
      <c r="R40" s="685"/>
      <c r="S40" s="42"/>
    </row>
    <row r="41" spans="1:19" ht="20.25" customHeight="1">
      <c r="A41" s="1113"/>
      <c r="B41" s="1151" t="s">
        <v>1348</v>
      </c>
      <c r="C41" s="1092"/>
      <c r="D41" s="1153" t="s">
        <v>1349</v>
      </c>
      <c r="E41" s="1139"/>
      <c r="F41" s="678">
        <v>12.5</v>
      </c>
      <c r="G41" s="869">
        <v>11835</v>
      </c>
      <c r="H41" s="870">
        <v>11245</v>
      </c>
      <c r="I41" s="870">
        <v>10650</v>
      </c>
      <c r="J41" s="683"/>
      <c r="Q41" s="263"/>
      <c r="R41" s="685"/>
      <c r="S41" s="42"/>
    </row>
    <row r="42" spans="1:19" ht="17.25" customHeight="1">
      <c r="A42" s="1113"/>
      <c r="B42" s="1152"/>
      <c r="C42" s="1094"/>
      <c r="D42" s="1154"/>
      <c r="E42" s="1140"/>
      <c r="F42" s="678">
        <v>2.5</v>
      </c>
      <c r="G42" s="869">
        <v>2660</v>
      </c>
      <c r="H42" s="870">
        <v>2530</v>
      </c>
      <c r="I42" s="870">
        <v>2390</v>
      </c>
      <c r="J42" s="683"/>
      <c r="Q42" s="263"/>
      <c r="R42" s="685"/>
      <c r="S42" s="42"/>
    </row>
    <row r="43" spans="1:19" ht="28.5" customHeight="1">
      <c r="A43" s="1114"/>
      <c r="B43" s="687" t="s">
        <v>1350</v>
      </c>
      <c r="C43" s="680"/>
      <c r="D43" s="688" t="s">
        <v>1351</v>
      </c>
      <c r="E43" s="682"/>
      <c r="F43" s="678">
        <v>5</v>
      </c>
      <c r="G43" s="262">
        <v>2700</v>
      </c>
      <c r="H43" s="262">
        <f>G43-G43*0.05</f>
        <v>2565</v>
      </c>
      <c r="I43" s="262">
        <f>G43-G43*0.1</f>
        <v>2430</v>
      </c>
      <c r="J43" s="683"/>
      <c r="Q43" s="263"/>
      <c r="R43" s="685"/>
      <c r="S43" s="42"/>
    </row>
    <row r="44" spans="1:19" ht="24" customHeight="1">
      <c r="A44" s="1112" t="s">
        <v>314</v>
      </c>
      <c r="B44" s="1150" t="s">
        <v>315</v>
      </c>
      <c r="C44" s="1084"/>
      <c r="D44" s="1118" t="s">
        <v>699</v>
      </c>
      <c r="E44" s="1087" t="s">
        <v>218</v>
      </c>
      <c r="F44" s="678" t="s">
        <v>73</v>
      </c>
      <c r="G44" s="262">
        <v>2125</v>
      </c>
      <c r="H44" s="405">
        <v>2015</v>
      </c>
      <c r="I44" s="405">
        <v>1915</v>
      </c>
      <c r="J44" s="1087" t="s">
        <v>70</v>
      </c>
    </row>
    <row r="45" spans="1:19" ht="21" customHeight="1">
      <c r="A45" s="1113"/>
      <c r="B45" s="1150"/>
      <c r="C45" s="1084"/>
      <c r="D45" s="1118"/>
      <c r="E45" s="1087"/>
      <c r="F45" s="678" t="s">
        <v>316</v>
      </c>
      <c r="G45" s="262">
        <v>5980</v>
      </c>
      <c r="H45" s="405">
        <v>5680</v>
      </c>
      <c r="I45" s="405">
        <v>5395</v>
      </c>
      <c r="J45" s="1087"/>
    </row>
    <row r="46" spans="1:19" ht="20.25" customHeight="1">
      <c r="A46" s="1113"/>
      <c r="B46" s="1150"/>
      <c r="C46" s="1084"/>
      <c r="D46" s="1118"/>
      <c r="E46" s="1087"/>
      <c r="F46" s="678" t="s">
        <v>73</v>
      </c>
      <c r="G46" s="262">
        <v>1630</v>
      </c>
      <c r="H46" s="405">
        <v>1550</v>
      </c>
      <c r="I46" s="405"/>
      <c r="J46" s="1087" t="s">
        <v>71</v>
      </c>
    </row>
    <row r="47" spans="1:19" ht="20.25" customHeight="1">
      <c r="A47" s="1113"/>
      <c r="B47" s="1150"/>
      <c r="C47" s="1084"/>
      <c r="D47" s="1118"/>
      <c r="E47" s="1087"/>
      <c r="F47" s="678" t="s">
        <v>316</v>
      </c>
      <c r="G47" s="262">
        <v>4660</v>
      </c>
      <c r="H47" s="405">
        <v>4400</v>
      </c>
      <c r="I47" s="405"/>
      <c r="J47" s="1087"/>
    </row>
    <row r="48" spans="1:19" ht="21" customHeight="1">
      <c r="A48" s="1113"/>
      <c r="B48" s="1095" t="s">
        <v>317</v>
      </c>
      <c r="C48" s="1084"/>
      <c r="D48" s="1118"/>
      <c r="E48" s="1087" t="s">
        <v>318</v>
      </c>
      <c r="F48" s="678" t="s">
        <v>73</v>
      </c>
      <c r="G48" s="262">
        <v>2470</v>
      </c>
      <c r="H48" s="405">
        <v>2340</v>
      </c>
      <c r="I48" s="405">
        <v>2225</v>
      </c>
      <c r="J48" s="1087" t="s">
        <v>70</v>
      </c>
    </row>
    <row r="49" spans="1:19" ht="18" customHeight="1">
      <c r="A49" s="1113"/>
      <c r="B49" s="1096"/>
      <c r="C49" s="1084"/>
      <c r="D49" s="1118"/>
      <c r="E49" s="1087"/>
      <c r="F49" s="678" t="s">
        <v>316</v>
      </c>
      <c r="G49" s="262">
        <v>6540</v>
      </c>
      <c r="H49" s="405">
        <v>6210</v>
      </c>
      <c r="I49" s="405">
        <v>5900</v>
      </c>
      <c r="J49" s="1087"/>
    </row>
    <row r="50" spans="1:19" ht="21" customHeight="1">
      <c r="A50" s="1113"/>
      <c r="B50" s="1096"/>
      <c r="C50" s="1084"/>
      <c r="D50" s="1118"/>
      <c r="E50" s="1087"/>
      <c r="F50" s="678" t="s">
        <v>73</v>
      </c>
      <c r="G50" s="262">
        <v>1560</v>
      </c>
      <c r="H50" s="405">
        <v>1480</v>
      </c>
      <c r="I50" s="405"/>
      <c r="J50" s="1087" t="s">
        <v>71</v>
      </c>
    </row>
    <row r="51" spans="1:19" ht="17.25" customHeight="1">
      <c r="A51" s="1113"/>
      <c r="B51" s="1097"/>
      <c r="C51" s="1084"/>
      <c r="D51" s="1118"/>
      <c r="E51" s="1087"/>
      <c r="F51" s="678" t="s">
        <v>316</v>
      </c>
      <c r="G51" s="262">
        <v>4730</v>
      </c>
      <c r="H51" s="405">
        <v>4500</v>
      </c>
      <c r="I51" s="405"/>
      <c r="J51" s="1087"/>
    </row>
    <row r="52" spans="1:19" ht="22.5" customHeight="1">
      <c r="A52" s="1113"/>
      <c r="B52" s="1104" t="s">
        <v>1010</v>
      </c>
      <c r="C52" s="1092"/>
      <c r="D52" s="1128" t="s">
        <v>1011</v>
      </c>
      <c r="E52" s="683"/>
      <c r="F52" s="678">
        <v>0.9</v>
      </c>
      <c r="G52" s="262">
        <v>900</v>
      </c>
      <c r="H52" s="405">
        <v>855</v>
      </c>
      <c r="I52" s="405">
        <v>810</v>
      </c>
      <c r="J52" s="683"/>
    </row>
    <row r="53" spans="1:19" ht="18.75" customHeight="1">
      <c r="A53" s="1113"/>
      <c r="B53" s="1105"/>
      <c r="C53" s="1093"/>
      <c r="D53" s="1129"/>
      <c r="E53" s="683"/>
      <c r="F53" s="678">
        <v>2.7</v>
      </c>
      <c r="G53" s="262">
        <v>2725</v>
      </c>
      <c r="H53" s="405">
        <v>2590</v>
      </c>
      <c r="I53" s="405">
        <v>2460</v>
      </c>
      <c r="J53" s="683"/>
    </row>
    <row r="54" spans="1:19" ht="19.5" customHeight="1">
      <c r="A54" s="1113"/>
      <c r="B54" s="1106"/>
      <c r="C54" s="1094"/>
      <c r="D54" s="1130"/>
      <c r="E54" s="683"/>
      <c r="F54" s="678">
        <v>9</v>
      </c>
      <c r="G54" s="262">
        <v>7640</v>
      </c>
      <c r="H54" s="405">
        <v>7260</v>
      </c>
      <c r="I54" s="405">
        <v>6895</v>
      </c>
      <c r="J54" s="683"/>
    </row>
    <row r="55" spans="1:19" ht="24.75" customHeight="1">
      <c r="A55" s="1113"/>
      <c r="B55" s="1095" t="s">
        <v>331</v>
      </c>
      <c r="C55" s="1092"/>
      <c r="D55" s="1107"/>
      <c r="E55" s="1087" t="s">
        <v>332</v>
      </c>
      <c r="F55" s="678" t="s">
        <v>73</v>
      </c>
      <c r="G55" s="262">
        <v>2890</v>
      </c>
      <c r="H55" s="405">
        <v>2745</v>
      </c>
      <c r="I55" s="405">
        <v>2600</v>
      </c>
      <c r="J55" s="1087" t="s">
        <v>70</v>
      </c>
    </row>
    <row r="56" spans="1:19" ht="21" customHeight="1">
      <c r="A56" s="1113"/>
      <c r="B56" s="1096"/>
      <c r="C56" s="1093"/>
      <c r="D56" s="1108"/>
      <c r="E56" s="1087"/>
      <c r="F56" s="678" t="s">
        <v>316</v>
      </c>
      <c r="G56" s="262">
        <v>7970</v>
      </c>
      <c r="H56" s="405">
        <v>7570</v>
      </c>
      <c r="I56" s="405">
        <v>7190</v>
      </c>
      <c r="J56" s="1087"/>
    </row>
    <row r="57" spans="1:19" ht="18" customHeight="1">
      <c r="A57" s="1113"/>
      <c r="B57" s="1096"/>
      <c r="C57" s="1093"/>
      <c r="D57" s="1108"/>
      <c r="E57" s="1087"/>
      <c r="F57" s="678" t="s">
        <v>73</v>
      </c>
      <c r="G57" s="262">
        <v>2230</v>
      </c>
      <c r="H57" s="405">
        <v>2120</v>
      </c>
      <c r="I57" s="405"/>
      <c r="J57" s="1087" t="s">
        <v>71</v>
      </c>
    </row>
    <row r="58" spans="1:19" ht="18.75" customHeight="1">
      <c r="A58" s="1114"/>
      <c r="B58" s="1097"/>
      <c r="C58" s="1094"/>
      <c r="D58" s="1109"/>
      <c r="E58" s="1087"/>
      <c r="F58" s="678" t="s">
        <v>316</v>
      </c>
      <c r="G58" s="262">
        <v>6100</v>
      </c>
      <c r="H58" s="405">
        <v>5800</v>
      </c>
      <c r="I58" s="405"/>
      <c r="J58" s="1087"/>
      <c r="R58" s="42"/>
    </row>
    <row r="59" spans="1:19" ht="27.75" customHeight="1">
      <c r="A59" s="1126" t="s">
        <v>590</v>
      </c>
      <c r="B59" s="1117" t="s">
        <v>718</v>
      </c>
      <c r="C59" s="1084"/>
      <c r="D59" s="1116" t="s">
        <v>703</v>
      </c>
      <c r="E59" s="1082" t="s">
        <v>58</v>
      </c>
      <c r="F59" s="678" t="s">
        <v>37</v>
      </c>
      <c r="G59" s="592">
        <v>690</v>
      </c>
      <c r="H59" s="592">
        <v>655</v>
      </c>
      <c r="I59" s="592">
        <v>620</v>
      </c>
      <c r="J59" s="195" t="s">
        <v>649</v>
      </c>
      <c r="S59" s="42"/>
    </row>
    <row r="60" spans="1:19" ht="27.75" customHeight="1">
      <c r="A60" s="1127"/>
      <c r="B60" s="1117"/>
      <c r="C60" s="1084"/>
      <c r="D60" s="1116"/>
      <c r="E60" s="1082"/>
      <c r="F60" s="678" t="s">
        <v>41</v>
      </c>
      <c r="G60" s="592">
        <v>1285</v>
      </c>
      <c r="H60" s="592">
        <v>1220</v>
      </c>
      <c r="I60" s="592">
        <v>1155</v>
      </c>
      <c r="J60" s="195"/>
      <c r="R60" s="104">
        <v>475</v>
      </c>
    </row>
    <row r="61" spans="1:19" ht="24.75" customHeight="1">
      <c r="A61" s="1127"/>
      <c r="B61" s="1100" t="s">
        <v>700</v>
      </c>
      <c r="C61" s="1092"/>
      <c r="D61" s="1124" t="s">
        <v>704</v>
      </c>
      <c r="E61" s="1098" t="s">
        <v>58</v>
      </c>
      <c r="F61" s="678" t="s">
        <v>49</v>
      </c>
      <c r="G61" s="592">
        <v>700</v>
      </c>
      <c r="H61" s="592">
        <v>665</v>
      </c>
      <c r="I61" s="592">
        <v>630</v>
      </c>
      <c r="J61" s="195" t="s">
        <v>649</v>
      </c>
    </row>
    <row r="62" spans="1:19" ht="24.75" customHeight="1">
      <c r="A62" s="1127"/>
      <c r="B62" s="1102"/>
      <c r="C62" s="1093"/>
      <c r="D62" s="1125"/>
      <c r="E62" s="1099"/>
      <c r="F62" s="678" t="s">
        <v>41</v>
      </c>
      <c r="G62" s="592">
        <v>2230</v>
      </c>
      <c r="H62" s="592">
        <v>2120</v>
      </c>
      <c r="I62" s="592">
        <v>2000</v>
      </c>
      <c r="J62" s="195"/>
    </row>
    <row r="63" spans="1:19" ht="30" customHeight="1">
      <c r="A63" s="1127"/>
      <c r="B63" s="1100" t="s">
        <v>701</v>
      </c>
      <c r="C63" s="1084"/>
      <c r="D63" s="1087" t="s">
        <v>705</v>
      </c>
      <c r="E63" s="1082"/>
      <c r="F63" s="678" t="s">
        <v>49</v>
      </c>
      <c r="G63" s="869">
        <v>1070</v>
      </c>
      <c r="H63" s="592">
        <v>1020</v>
      </c>
      <c r="I63" s="592">
        <v>965</v>
      </c>
      <c r="J63" s="683" t="s">
        <v>63</v>
      </c>
      <c r="R63" s="104">
        <v>350</v>
      </c>
    </row>
    <row r="64" spans="1:19" ht="15.75" customHeight="1">
      <c r="A64" s="1127"/>
      <c r="B64" s="1101"/>
      <c r="C64" s="1084"/>
      <c r="D64" s="1087"/>
      <c r="E64" s="1082"/>
      <c r="F64" s="678" t="s">
        <v>41</v>
      </c>
      <c r="G64" s="869">
        <v>3400</v>
      </c>
      <c r="H64" s="592">
        <v>3230</v>
      </c>
      <c r="I64" s="592">
        <v>3060</v>
      </c>
      <c r="J64" s="683" t="s">
        <v>63</v>
      </c>
      <c r="Q64" s="261"/>
      <c r="R64" s="175">
        <v>1105</v>
      </c>
    </row>
    <row r="65" spans="1:19" ht="15.75" customHeight="1">
      <c r="A65" s="1127"/>
      <c r="B65" s="1101"/>
      <c r="C65" s="1084"/>
      <c r="D65" s="1087"/>
      <c r="E65" s="1082"/>
      <c r="F65" s="678" t="s">
        <v>73</v>
      </c>
      <c r="G65" s="869">
        <v>895</v>
      </c>
      <c r="H65" s="592">
        <v>850</v>
      </c>
      <c r="I65" s="592">
        <v>810</v>
      </c>
      <c r="J65" s="683" t="s">
        <v>64</v>
      </c>
      <c r="Q65" s="261"/>
      <c r="R65" s="175"/>
    </row>
    <row r="66" spans="1:19" ht="15.75" customHeight="1">
      <c r="A66" s="1127"/>
      <c r="B66" s="1102"/>
      <c r="C66" s="1084"/>
      <c r="D66" s="1087"/>
      <c r="E66" s="1082"/>
      <c r="F66" s="678" t="s">
        <v>74</v>
      </c>
      <c r="G66" s="262">
        <v>2480</v>
      </c>
      <c r="H66" s="678">
        <v>2355</v>
      </c>
      <c r="I66" s="678">
        <v>2235</v>
      </c>
      <c r="J66" s="683" t="s">
        <v>64</v>
      </c>
      <c r="Q66" s="261"/>
      <c r="R66" s="284"/>
      <c r="S66" s="42"/>
    </row>
    <row r="67" spans="1:19" ht="30" customHeight="1">
      <c r="A67" s="265"/>
      <c r="B67" s="1100" t="s">
        <v>702</v>
      </c>
      <c r="C67" s="1084"/>
      <c r="D67" s="1087" t="s">
        <v>706</v>
      </c>
      <c r="E67" s="1082"/>
      <c r="F67" s="678" t="s">
        <v>49</v>
      </c>
      <c r="G67" s="869">
        <v>1320</v>
      </c>
      <c r="H67" s="592">
        <v>1255</v>
      </c>
      <c r="I67" s="592">
        <v>1190</v>
      </c>
      <c r="J67" s="683" t="s">
        <v>63</v>
      </c>
    </row>
    <row r="68" spans="1:19" ht="15.75" customHeight="1">
      <c r="A68" s="265"/>
      <c r="B68" s="1101"/>
      <c r="C68" s="1084"/>
      <c r="D68" s="1087"/>
      <c r="E68" s="1082"/>
      <c r="F68" s="678" t="s">
        <v>41</v>
      </c>
      <c r="G68" s="869">
        <v>4100</v>
      </c>
      <c r="H68" s="592">
        <v>3895</v>
      </c>
      <c r="I68" s="592">
        <v>3690</v>
      </c>
      <c r="J68" s="683" t="s">
        <v>63</v>
      </c>
      <c r="Q68" s="261"/>
      <c r="R68" s="175"/>
    </row>
    <row r="69" spans="1:19" ht="15.75" customHeight="1">
      <c r="A69" s="265"/>
      <c r="B69" s="1101"/>
      <c r="C69" s="1084"/>
      <c r="D69" s="1087"/>
      <c r="E69" s="1082"/>
      <c r="F69" s="678" t="s">
        <v>73</v>
      </c>
      <c r="G69" s="869">
        <v>1040</v>
      </c>
      <c r="H69" s="592">
        <v>990</v>
      </c>
      <c r="I69" s="592">
        <v>935</v>
      </c>
      <c r="J69" s="683" t="s">
        <v>64</v>
      </c>
      <c r="Q69" s="261"/>
      <c r="R69" s="175"/>
    </row>
    <row r="70" spans="1:19" ht="15.75" customHeight="1">
      <c r="A70" s="265"/>
      <c r="B70" s="1102"/>
      <c r="C70" s="1084"/>
      <c r="D70" s="1087"/>
      <c r="E70" s="1082"/>
      <c r="F70" s="678" t="s">
        <v>74</v>
      </c>
      <c r="G70" s="869">
        <v>3155</v>
      </c>
      <c r="H70" s="592">
        <v>3000</v>
      </c>
      <c r="I70" s="592">
        <v>2840</v>
      </c>
      <c r="J70" s="683" t="s">
        <v>64</v>
      </c>
      <c r="Q70" s="261"/>
      <c r="R70" s="175"/>
    </row>
    <row r="71" spans="1:19" ht="15.75" customHeight="1">
      <c r="A71" s="265"/>
      <c r="B71" s="228"/>
      <c r="C71" s="229"/>
      <c r="D71" s="248"/>
      <c r="E71" s="222"/>
      <c r="F71" s="222"/>
      <c r="G71" s="264"/>
      <c r="H71" s="264"/>
      <c r="I71" s="264"/>
      <c r="J71" s="248"/>
      <c r="Q71" s="42"/>
      <c r="R71" s="175"/>
      <c r="S71" s="42"/>
    </row>
    <row r="72" spans="1:19" ht="15.75" customHeight="1">
      <c r="A72" s="265"/>
      <c r="B72" s="228"/>
      <c r="C72" s="229"/>
      <c r="D72" s="248"/>
      <c r="E72" s="222"/>
      <c r="F72" s="222"/>
      <c r="G72" s="264"/>
      <c r="H72" s="264"/>
      <c r="I72" s="264"/>
      <c r="J72" s="248"/>
      <c r="Q72" s="261"/>
      <c r="R72" s="685"/>
    </row>
    <row r="73" spans="1:19" ht="16.5" customHeight="1">
      <c r="A73" s="372"/>
      <c r="B73" s="271"/>
      <c r="C73" s="222"/>
      <c r="D73" s="230"/>
      <c r="E73" s="222"/>
      <c r="F73" s="226"/>
      <c r="G73" s="227"/>
      <c r="H73" s="225"/>
      <c r="I73" s="225"/>
      <c r="J73" s="272"/>
    </row>
    <row r="74" spans="1:19" ht="21.75" customHeight="1">
      <c r="A74" s="1079" t="s">
        <v>372</v>
      </c>
      <c r="B74" s="1156" t="s">
        <v>1445</v>
      </c>
      <c r="C74" s="1082"/>
      <c r="D74" s="1086" t="s">
        <v>707</v>
      </c>
      <c r="E74" s="1082"/>
      <c r="F74" s="223" t="s">
        <v>49</v>
      </c>
      <c r="G74" s="340">
        <v>420</v>
      </c>
      <c r="H74" s="614">
        <v>400</v>
      </c>
      <c r="I74" s="614">
        <v>380</v>
      </c>
      <c r="J74" s="272"/>
      <c r="Q74" s="42"/>
      <c r="S74" s="42"/>
    </row>
    <row r="75" spans="1:19" ht="21.75" customHeight="1">
      <c r="A75" s="1080"/>
      <c r="B75" s="1156"/>
      <c r="C75" s="1082"/>
      <c r="D75" s="1086"/>
      <c r="E75" s="1082"/>
      <c r="F75" s="223" t="s">
        <v>516</v>
      </c>
      <c r="G75" s="340">
        <v>1320</v>
      </c>
      <c r="H75" s="614">
        <v>1255</v>
      </c>
      <c r="I75" s="614">
        <v>1190</v>
      </c>
      <c r="J75" s="272"/>
    </row>
    <row r="76" spans="1:19" ht="22.5" customHeight="1">
      <c r="A76" s="1080"/>
      <c r="B76" s="1120" t="s">
        <v>1322</v>
      </c>
      <c r="C76" s="1098"/>
      <c r="D76" s="1157" t="s">
        <v>708</v>
      </c>
      <c r="E76" s="1098"/>
      <c r="F76" s="223" t="s">
        <v>1216</v>
      </c>
      <c r="G76" s="784">
        <v>625</v>
      </c>
      <c r="H76" s="614">
        <v>605</v>
      </c>
      <c r="I76" s="614">
        <v>590</v>
      </c>
      <c r="J76" s="272"/>
    </row>
    <row r="77" spans="1:19" ht="22.5" customHeight="1">
      <c r="A77" s="1080"/>
      <c r="B77" s="1121"/>
      <c r="C77" s="1123"/>
      <c r="D77" s="1158"/>
      <c r="E77" s="1123"/>
      <c r="F77" s="223" t="s">
        <v>516</v>
      </c>
      <c r="G77" s="340">
        <v>1135</v>
      </c>
      <c r="H77" s="614">
        <v>1080</v>
      </c>
      <c r="I77" s="614">
        <v>1025</v>
      </c>
      <c r="J77" s="272"/>
    </row>
    <row r="78" spans="1:19" ht="26.25" customHeight="1">
      <c r="A78" s="1080"/>
      <c r="B78" s="1160" t="s">
        <v>1314</v>
      </c>
      <c r="C78" s="1082"/>
      <c r="D78" s="1086" t="s">
        <v>709</v>
      </c>
      <c r="E78" s="1082"/>
      <c r="F78" s="117" t="s">
        <v>49</v>
      </c>
      <c r="G78" s="785">
        <v>830</v>
      </c>
      <c r="H78" s="678">
        <v>790</v>
      </c>
      <c r="I78" s="678">
        <v>750</v>
      </c>
      <c r="J78" s="272"/>
      <c r="Q78" s="42"/>
    </row>
    <row r="79" spans="1:19" ht="26.25" customHeight="1">
      <c r="A79" s="1080"/>
      <c r="B79" s="1160"/>
      <c r="C79" s="1082"/>
      <c r="D79" s="1086"/>
      <c r="E79" s="1082"/>
      <c r="F79" s="223" t="s">
        <v>37</v>
      </c>
      <c r="G79" s="784">
        <v>1270</v>
      </c>
      <c r="H79" s="786">
        <v>1210</v>
      </c>
      <c r="I79" s="614">
        <v>1145</v>
      </c>
      <c r="J79" s="272"/>
      <c r="Q79" s="42"/>
    </row>
    <row r="80" spans="1:19" ht="26.25" customHeight="1">
      <c r="A80" s="1080"/>
      <c r="B80" s="1160"/>
      <c r="C80" s="1082"/>
      <c r="D80" s="1086"/>
      <c r="E80" s="1082"/>
      <c r="F80" s="223" t="s">
        <v>41</v>
      </c>
      <c r="G80" s="340">
        <v>2315</v>
      </c>
      <c r="H80" s="614">
        <v>2200</v>
      </c>
      <c r="I80" s="614">
        <v>2080</v>
      </c>
      <c r="J80" s="272"/>
    </row>
    <row r="81" spans="1:18" ht="26.25" customHeight="1">
      <c r="A81" s="1080"/>
      <c r="B81" s="1120" t="s">
        <v>1448</v>
      </c>
      <c r="C81" s="1098"/>
      <c r="D81" s="1157" t="s">
        <v>1325</v>
      </c>
      <c r="E81" s="1098"/>
      <c r="F81" s="223" t="s">
        <v>37</v>
      </c>
      <c r="G81" s="340">
        <v>1445</v>
      </c>
      <c r="H81" s="614">
        <v>1370</v>
      </c>
      <c r="I81" s="614">
        <v>1300</v>
      </c>
      <c r="J81" s="272"/>
    </row>
    <row r="82" spans="1:18" ht="26.25" customHeight="1">
      <c r="A82" s="1080"/>
      <c r="B82" s="1122"/>
      <c r="C82" s="1099"/>
      <c r="D82" s="1159"/>
      <c r="E82" s="1099"/>
      <c r="F82" s="223" t="s">
        <v>41</v>
      </c>
      <c r="G82" s="340">
        <v>2670</v>
      </c>
      <c r="H82" s="614">
        <v>2540</v>
      </c>
      <c r="I82" s="614">
        <v>2406</v>
      </c>
      <c r="J82" s="272"/>
    </row>
    <row r="83" spans="1:18" ht="36.75" customHeight="1">
      <c r="A83" s="1080"/>
      <c r="B83" s="1156" t="s">
        <v>1447</v>
      </c>
      <c r="C83" s="1082"/>
      <c r="D83" s="1118" t="s">
        <v>710</v>
      </c>
      <c r="E83" s="1155" t="s">
        <v>85</v>
      </c>
      <c r="F83" s="223" t="s">
        <v>37</v>
      </c>
      <c r="G83" s="340">
        <v>1750</v>
      </c>
      <c r="H83" s="614">
        <v>1660</v>
      </c>
      <c r="I83" s="614">
        <v>1575</v>
      </c>
      <c r="J83" s="272"/>
    </row>
    <row r="84" spans="1:18" ht="28.5" customHeight="1">
      <c r="A84" s="1080"/>
      <c r="B84" s="1156"/>
      <c r="C84" s="1082"/>
      <c r="D84" s="1118"/>
      <c r="E84" s="1140"/>
      <c r="F84" s="223" t="s">
        <v>41</v>
      </c>
      <c r="G84" s="340">
        <v>3200</v>
      </c>
      <c r="H84" s="614">
        <v>3040</v>
      </c>
      <c r="I84" s="614">
        <v>2880</v>
      </c>
      <c r="J84" s="272"/>
      <c r="Q84" s="42"/>
    </row>
    <row r="85" spans="1:18" ht="24" customHeight="1">
      <c r="A85" s="1080"/>
      <c r="B85" s="1119" t="s">
        <v>1446</v>
      </c>
      <c r="C85" s="1082"/>
      <c r="D85" s="1118" t="s">
        <v>711</v>
      </c>
      <c r="E85" s="1082"/>
      <c r="F85" s="223" t="s">
        <v>49</v>
      </c>
      <c r="G85" s="340">
        <v>1160</v>
      </c>
      <c r="H85" s="614">
        <v>1070</v>
      </c>
      <c r="I85" s="614">
        <v>1050</v>
      </c>
      <c r="J85" s="272"/>
    </row>
    <row r="86" spans="1:18" ht="24" customHeight="1">
      <c r="A86" s="1080"/>
      <c r="B86" s="1119"/>
      <c r="C86" s="1082"/>
      <c r="D86" s="1118"/>
      <c r="E86" s="1082"/>
      <c r="F86" s="460" t="s">
        <v>41</v>
      </c>
      <c r="G86" s="340">
        <v>3440</v>
      </c>
      <c r="H86" s="614">
        <v>3270</v>
      </c>
      <c r="I86" s="614">
        <v>3100</v>
      </c>
      <c r="J86" s="272"/>
      <c r="R86" s="42"/>
    </row>
    <row r="87" spans="1:18" ht="24" customHeight="1">
      <c r="A87" s="1080"/>
      <c r="B87" s="1120" t="s">
        <v>722</v>
      </c>
      <c r="C87" s="1098"/>
      <c r="D87" s="1107" t="s">
        <v>721</v>
      </c>
      <c r="E87" s="1098"/>
      <c r="F87" s="223" t="s">
        <v>261</v>
      </c>
      <c r="G87" s="340">
        <v>440</v>
      </c>
      <c r="H87" s="614">
        <v>415</v>
      </c>
      <c r="I87" s="614">
        <v>390</v>
      </c>
      <c r="J87" s="272"/>
      <c r="Q87" s="42"/>
      <c r="R87" s="42"/>
    </row>
    <row r="88" spans="1:18" ht="24" customHeight="1">
      <c r="A88" s="1080"/>
      <c r="B88" s="1121"/>
      <c r="C88" s="1123"/>
      <c r="D88" s="1108"/>
      <c r="E88" s="1123"/>
      <c r="F88" s="223" t="s">
        <v>10</v>
      </c>
      <c r="G88" s="340">
        <v>785</v>
      </c>
      <c r="H88" s="614">
        <v>745</v>
      </c>
      <c r="I88" s="614">
        <v>700</v>
      </c>
      <c r="J88" s="272"/>
      <c r="R88" s="42"/>
    </row>
    <row r="89" spans="1:18" ht="24" customHeight="1">
      <c r="A89" s="1080"/>
      <c r="B89" s="1122"/>
      <c r="C89" s="1099"/>
      <c r="D89" s="1109"/>
      <c r="E89" s="1099"/>
      <c r="F89" s="223" t="s">
        <v>269</v>
      </c>
      <c r="G89" s="340">
        <v>1500</v>
      </c>
      <c r="H89" s="614">
        <v>1430</v>
      </c>
      <c r="I89" s="614">
        <v>1355</v>
      </c>
      <c r="J89" s="272"/>
      <c r="R89" s="42"/>
    </row>
    <row r="90" spans="1:18" ht="43.5" customHeight="1">
      <c r="A90" s="1081"/>
      <c r="B90" s="770" t="s">
        <v>1484</v>
      </c>
      <c r="C90" s="769"/>
      <c r="D90" s="804" t="s">
        <v>1485</v>
      </c>
      <c r="E90" s="805" t="s">
        <v>1486</v>
      </c>
      <c r="F90" s="806" t="s">
        <v>269</v>
      </c>
      <c r="G90" s="807">
        <v>2180</v>
      </c>
      <c r="H90" s="808">
        <v>2070</v>
      </c>
      <c r="I90" s="808">
        <f>G90-G90*0.1</f>
        <v>1962</v>
      </c>
      <c r="J90" s="272"/>
      <c r="R90" s="42"/>
    </row>
    <row r="91" spans="1:18" ht="15.75" customHeight="1">
      <c r="A91" s="1161" t="s">
        <v>917</v>
      </c>
      <c r="B91" s="1086" t="s">
        <v>918</v>
      </c>
      <c r="C91" s="1084"/>
      <c r="D91" s="1083" t="s">
        <v>63</v>
      </c>
      <c r="E91" s="1082"/>
      <c r="F91" s="678" t="s">
        <v>41</v>
      </c>
      <c r="G91" s="678">
        <v>2590</v>
      </c>
      <c r="H91" s="678">
        <v>2470</v>
      </c>
      <c r="I91" s="678">
        <v>2340</v>
      </c>
    </row>
    <row r="92" spans="1:18" ht="15.75" customHeight="1">
      <c r="A92" s="1161"/>
      <c r="B92" s="1086"/>
      <c r="C92" s="1084"/>
      <c r="D92" s="1083"/>
      <c r="E92" s="1082"/>
      <c r="F92" s="678" t="s">
        <v>37</v>
      </c>
      <c r="G92" s="678">
        <v>1440</v>
      </c>
      <c r="H92" s="678">
        <v>1370</v>
      </c>
      <c r="I92" s="678">
        <v>1300</v>
      </c>
    </row>
    <row r="93" spans="1:18" ht="15.75" customHeight="1">
      <c r="A93" s="1161"/>
      <c r="B93" s="1086"/>
      <c r="C93" s="1084"/>
      <c r="D93" s="1083"/>
      <c r="E93" s="1082"/>
      <c r="F93" s="678" t="s">
        <v>189</v>
      </c>
      <c r="G93" s="678">
        <v>790</v>
      </c>
      <c r="H93" s="678">
        <v>760</v>
      </c>
      <c r="I93" s="678">
        <v>720</v>
      </c>
    </row>
    <row r="95" spans="1:18" ht="20.25" customHeight="1">
      <c r="A95" s="1162" t="s">
        <v>1122</v>
      </c>
      <c r="B95" s="1166" t="s">
        <v>1123</v>
      </c>
      <c r="C95" s="1092"/>
      <c r="D95" s="1086" t="s">
        <v>1124</v>
      </c>
      <c r="E95" s="1087" t="s">
        <v>1125</v>
      </c>
      <c r="F95" s="678" t="s">
        <v>49</v>
      </c>
      <c r="G95" s="678">
        <v>1000</v>
      </c>
      <c r="H95" s="270">
        <f>G95-G95*0.05</f>
        <v>950</v>
      </c>
      <c r="I95" s="247"/>
    </row>
    <row r="96" spans="1:18" ht="15.75" customHeight="1">
      <c r="A96" s="1163"/>
      <c r="B96" s="1167"/>
      <c r="C96" s="1093"/>
      <c r="D96" s="1086"/>
      <c r="E96" s="1087"/>
      <c r="F96" s="678" t="s">
        <v>37</v>
      </c>
      <c r="G96" s="678">
        <v>1570</v>
      </c>
      <c r="H96" s="270">
        <v>1490</v>
      </c>
      <c r="I96" s="247"/>
    </row>
    <row r="97" spans="1:17" ht="15.75" customHeight="1">
      <c r="A97" s="1163"/>
      <c r="B97" s="1168"/>
      <c r="C97" s="1094"/>
      <c r="D97" s="1086"/>
      <c r="E97" s="1087"/>
      <c r="F97" s="678" t="s">
        <v>1126</v>
      </c>
      <c r="G97" s="678">
        <v>4050</v>
      </c>
      <c r="H97" s="270">
        <v>3845</v>
      </c>
      <c r="I97" s="247"/>
    </row>
    <row r="98" spans="1:17" ht="21.75" customHeight="1">
      <c r="A98" s="1163"/>
      <c r="B98" s="1089" t="s">
        <v>1127</v>
      </c>
      <c r="C98" s="1084"/>
      <c r="D98" s="1086" t="s">
        <v>1128</v>
      </c>
      <c r="E98" s="1087" t="s">
        <v>1125</v>
      </c>
      <c r="F98" s="678" t="s">
        <v>49</v>
      </c>
      <c r="G98" s="678">
        <v>1320</v>
      </c>
      <c r="H98" s="270">
        <v>1255</v>
      </c>
      <c r="I98" s="247"/>
    </row>
    <row r="99" spans="1:17" ht="21.75" customHeight="1">
      <c r="A99" s="1163"/>
      <c r="B99" s="1090"/>
      <c r="C99" s="1084"/>
      <c r="D99" s="1086"/>
      <c r="E99" s="1087"/>
      <c r="F99" s="678" t="s">
        <v>37</v>
      </c>
      <c r="G99" s="678">
        <v>2595</v>
      </c>
      <c r="H99" s="270">
        <f t="shared" ref="H99:H111" si="0">G99-G99*0.05</f>
        <v>2465.25</v>
      </c>
      <c r="I99" s="247"/>
      <c r="Q99" s="42"/>
    </row>
    <row r="100" spans="1:17" ht="21.75" customHeight="1">
      <c r="A100" s="1163"/>
      <c r="B100" s="1091"/>
      <c r="C100" s="1084"/>
      <c r="D100" s="1086"/>
      <c r="E100" s="1087"/>
      <c r="F100" s="678" t="s">
        <v>1126</v>
      </c>
      <c r="G100" s="678">
        <v>7125</v>
      </c>
      <c r="H100" s="270">
        <v>6770</v>
      </c>
      <c r="I100" s="247"/>
    </row>
    <row r="101" spans="1:17" ht="31.5" customHeight="1">
      <c r="A101" s="1163"/>
      <c r="B101" s="1110" t="s">
        <v>1209</v>
      </c>
      <c r="C101" s="1084"/>
      <c r="D101" s="1086" t="s">
        <v>1129</v>
      </c>
      <c r="E101" s="481" t="s">
        <v>1125</v>
      </c>
      <c r="F101" s="678" t="s">
        <v>37</v>
      </c>
      <c r="G101" s="678">
        <v>1375</v>
      </c>
      <c r="H101" s="270">
        <v>1305</v>
      </c>
      <c r="I101" s="247"/>
    </row>
    <row r="102" spans="1:17" ht="31.5" customHeight="1">
      <c r="A102" s="1164"/>
      <c r="B102" s="1111"/>
      <c r="C102" s="1084"/>
      <c r="D102" s="1086"/>
      <c r="E102" s="482"/>
      <c r="F102" s="684" t="s">
        <v>1126</v>
      </c>
      <c r="G102" s="684">
        <v>2320</v>
      </c>
      <c r="H102" s="270">
        <v>2205</v>
      </c>
      <c r="I102" s="247"/>
    </row>
    <row r="103" spans="1:17" ht="32.25" customHeight="1">
      <c r="A103" s="1079" t="s">
        <v>1139</v>
      </c>
      <c r="B103" s="1165" t="s">
        <v>1143</v>
      </c>
      <c r="C103" s="1084"/>
      <c r="D103" s="1086" t="s">
        <v>1144</v>
      </c>
      <c r="E103" s="1087" t="s">
        <v>1145</v>
      </c>
      <c r="F103" s="678" t="s">
        <v>261</v>
      </c>
      <c r="G103" s="678">
        <v>755</v>
      </c>
      <c r="H103" s="270">
        <v>715</v>
      </c>
      <c r="I103" s="247"/>
    </row>
    <row r="104" spans="1:17" ht="32.25" customHeight="1">
      <c r="A104" s="1080"/>
      <c r="B104" s="1165"/>
      <c r="C104" s="1084"/>
      <c r="D104" s="1086"/>
      <c r="E104" s="1087"/>
      <c r="F104" s="678" t="s">
        <v>6</v>
      </c>
      <c r="G104" s="678">
        <v>1900</v>
      </c>
      <c r="H104" s="270">
        <f t="shared" si="0"/>
        <v>1805</v>
      </c>
      <c r="I104" s="247"/>
    </row>
    <row r="105" spans="1:17" ht="20.25" customHeight="1">
      <c r="A105" s="1080"/>
      <c r="B105" s="1086" t="s">
        <v>1153</v>
      </c>
      <c r="C105" s="1084"/>
      <c r="D105" s="1086" t="s">
        <v>1154</v>
      </c>
      <c r="E105" s="1087" t="s">
        <v>1156</v>
      </c>
      <c r="F105" s="678" t="s">
        <v>261</v>
      </c>
      <c r="G105" s="678">
        <v>465</v>
      </c>
      <c r="H105" s="270">
        <v>440</v>
      </c>
      <c r="I105" s="247"/>
    </row>
    <row r="106" spans="1:17" ht="20.25" customHeight="1">
      <c r="A106" s="1080"/>
      <c r="B106" s="1086"/>
      <c r="C106" s="1084"/>
      <c r="D106" s="1086"/>
      <c r="E106" s="1087"/>
      <c r="F106" s="678" t="s">
        <v>6</v>
      </c>
      <c r="G106" s="678">
        <v>1245</v>
      </c>
      <c r="H106" s="270">
        <v>1180</v>
      </c>
      <c r="I106" s="247"/>
    </row>
    <row r="107" spans="1:17" ht="20.25" customHeight="1">
      <c r="A107" s="1080"/>
      <c r="B107" s="1086"/>
      <c r="C107" s="1084"/>
      <c r="D107" s="1086"/>
      <c r="E107" s="1087"/>
      <c r="F107" s="678" t="s">
        <v>1155</v>
      </c>
      <c r="G107" s="678">
        <v>2115</v>
      </c>
      <c r="H107" s="270">
        <v>2005</v>
      </c>
      <c r="I107" s="247"/>
    </row>
    <row r="108" spans="1:17" ht="30.75" customHeight="1">
      <c r="A108" s="1080"/>
      <c r="B108" s="1157" t="s">
        <v>1157</v>
      </c>
      <c r="C108" s="294"/>
      <c r="D108" s="1086" t="s">
        <v>1158</v>
      </c>
      <c r="E108" s="1087" t="s">
        <v>1159</v>
      </c>
      <c r="F108" s="678" t="s">
        <v>160</v>
      </c>
      <c r="G108" s="678">
        <v>1105</v>
      </c>
      <c r="H108" s="270">
        <f t="shared" si="0"/>
        <v>1049.75</v>
      </c>
      <c r="I108" s="247"/>
    </row>
    <row r="109" spans="1:17" ht="30.75" customHeight="1">
      <c r="A109" s="1080"/>
      <c r="B109" s="1159"/>
      <c r="C109" s="294"/>
      <c r="D109" s="1086"/>
      <c r="E109" s="1087"/>
      <c r="F109" s="678" t="s">
        <v>216</v>
      </c>
      <c r="G109" s="678">
        <v>2895</v>
      </c>
      <c r="H109" s="270">
        <f t="shared" si="0"/>
        <v>2750.25</v>
      </c>
      <c r="I109" s="247"/>
    </row>
    <row r="110" spans="1:17" ht="30.75" customHeight="1">
      <c r="A110" s="1080"/>
      <c r="B110" s="1086" t="s">
        <v>1163</v>
      </c>
      <c r="C110" s="53"/>
      <c r="D110" s="1086" t="s">
        <v>1164</v>
      </c>
      <c r="E110" s="1088" t="s">
        <v>1165</v>
      </c>
      <c r="F110" s="678" t="s">
        <v>1166</v>
      </c>
      <c r="G110" s="678">
        <v>905</v>
      </c>
      <c r="H110" s="270">
        <f t="shared" si="0"/>
        <v>859.75</v>
      </c>
      <c r="I110" s="247"/>
    </row>
    <row r="111" spans="1:17" ht="30.75" customHeight="1">
      <c r="A111" s="1080"/>
      <c r="B111" s="1086"/>
      <c r="C111" s="294"/>
      <c r="D111" s="1086"/>
      <c r="E111" s="1088"/>
      <c r="F111" s="678" t="s">
        <v>1152</v>
      </c>
      <c r="G111" s="678">
        <v>2595</v>
      </c>
      <c r="H111" s="270">
        <f t="shared" si="0"/>
        <v>2465.25</v>
      </c>
      <c r="I111" s="247"/>
    </row>
    <row r="112" spans="1:17" ht="33.75" customHeight="1">
      <c r="A112" s="1080"/>
      <c r="B112" s="1157" t="s">
        <v>1172</v>
      </c>
      <c r="C112" s="1092"/>
      <c r="D112" s="1157" t="s">
        <v>1173</v>
      </c>
      <c r="E112" s="1139" t="s">
        <v>1174</v>
      </c>
      <c r="F112" s="678" t="s">
        <v>1166</v>
      </c>
      <c r="G112" s="678">
        <v>1420</v>
      </c>
      <c r="H112" s="270">
        <v>1350</v>
      </c>
      <c r="I112" s="247"/>
    </row>
    <row r="113" spans="1:9" ht="33.75" customHeight="1">
      <c r="A113" s="1081"/>
      <c r="B113" s="1159"/>
      <c r="C113" s="1094"/>
      <c r="D113" s="1159"/>
      <c r="E113" s="1140"/>
      <c r="F113" s="678" t="s">
        <v>1152</v>
      </c>
      <c r="G113" s="678"/>
      <c r="H113" s="270"/>
      <c r="I113" s="247"/>
    </row>
    <row r="115" spans="1:9" ht="30" customHeight="1">
      <c r="A115" s="1085" t="s">
        <v>518</v>
      </c>
      <c r="B115" s="1086" t="s">
        <v>1333</v>
      </c>
      <c r="C115" s="1084"/>
      <c r="D115" s="1086" t="s">
        <v>1334</v>
      </c>
      <c r="E115" s="1087" t="s">
        <v>1335</v>
      </c>
      <c r="F115" s="678" t="s">
        <v>5</v>
      </c>
      <c r="G115" s="678">
        <v>3940</v>
      </c>
      <c r="H115" s="678">
        <v>3740</v>
      </c>
      <c r="I115" s="678">
        <v>3555</v>
      </c>
    </row>
    <row r="116" spans="1:9" ht="15.75" customHeight="1">
      <c r="A116" s="1085"/>
      <c r="B116" s="1086"/>
      <c r="C116" s="1084"/>
      <c r="D116" s="1086"/>
      <c r="E116" s="1087"/>
      <c r="F116" s="678" t="s">
        <v>7</v>
      </c>
      <c r="G116" s="678">
        <v>12990</v>
      </c>
      <c r="H116" s="678">
        <v>12340</v>
      </c>
      <c r="I116" s="678">
        <v>11720</v>
      </c>
    </row>
    <row r="117" spans="1:9" ht="30" customHeight="1">
      <c r="A117" s="1085"/>
      <c r="B117" s="1086" t="s">
        <v>1405</v>
      </c>
      <c r="C117" s="1084"/>
      <c r="D117" s="1086" t="s">
        <v>1406</v>
      </c>
      <c r="E117" s="1087" t="s">
        <v>1335</v>
      </c>
      <c r="F117" s="678" t="s">
        <v>5</v>
      </c>
      <c r="G117" s="678">
        <v>4695</v>
      </c>
      <c r="H117" s="678">
        <v>4460</v>
      </c>
      <c r="I117" s="678">
        <v>4235</v>
      </c>
    </row>
    <row r="118" spans="1:9" ht="15.75" customHeight="1">
      <c r="A118" s="1085"/>
      <c r="B118" s="1086"/>
      <c r="C118" s="1084"/>
      <c r="D118" s="1086"/>
      <c r="E118" s="1087"/>
      <c r="F118" s="678" t="s">
        <v>7</v>
      </c>
      <c r="G118" s="678">
        <v>16780</v>
      </c>
      <c r="H118" s="678">
        <v>15940</v>
      </c>
      <c r="I118" s="678">
        <v>15145</v>
      </c>
    </row>
    <row r="119" spans="1:9" ht="15.75" customHeight="1">
      <c r="A119" s="1085"/>
      <c r="B119" s="1083" t="s">
        <v>1336</v>
      </c>
      <c r="C119" s="1084"/>
      <c r="D119" s="1083" t="s">
        <v>1337</v>
      </c>
      <c r="E119" s="1082"/>
      <c r="F119" s="678" t="s">
        <v>8</v>
      </c>
      <c r="G119" s="678">
        <v>595</v>
      </c>
      <c r="H119" s="678">
        <v>565</v>
      </c>
      <c r="I119" s="678">
        <v>510</v>
      </c>
    </row>
    <row r="120" spans="1:9" ht="15.75" customHeight="1">
      <c r="A120" s="1085"/>
      <c r="B120" s="1083"/>
      <c r="C120" s="1084"/>
      <c r="D120" s="1083"/>
      <c r="E120" s="1082"/>
      <c r="F120" s="678" t="s">
        <v>106</v>
      </c>
      <c r="G120" s="592">
        <v>1540</v>
      </c>
      <c r="H120" s="592">
        <v>1460</v>
      </c>
      <c r="I120" s="592">
        <v>1390</v>
      </c>
    </row>
    <row r="121" spans="1:9" ht="15.75" customHeight="1">
      <c r="A121" s="1085"/>
      <c r="B121" s="1083"/>
      <c r="C121" s="1084"/>
      <c r="D121" s="1083"/>
      <c r="E121" s="1082"/>
      <c r="F121" s="678" t="s">
        <v>6</v>
      </c>
      <c r="G121" s="592">
        <v>4650</v>
      </c>
      <c r="H121" s="592">
        <v>4415</v>
      </c>
      <c r="I121" s="592">
        <v>4190</v>
      </c>
    </row>
    <row r="126" spans="1:9" ht="30.75" customHeight="1"/>
    <row r="127" spans="1:9" ht="30.75" customHeight="1"/>
    <row r="128" spans="1:9" ht="30.75" customHeight="1"/>
    <row r="131" spans="2:11">
      <c r="B131" s="153"/>
      <c r="C131" s="153"/>
      <c r="D131" s="153"/>
      <c r="E131" s="153"/>
      <c r="F131" s="268"/>
      <c r="G131" s="268"/>
      <c r="H131" s="153"/>
      <c r="I131" s="153"/>
      <c r="J131" s="269"/>
    </row>
    <row r="132" spans="2:11" s="153" customFormat="1" ht="15" customHeight="1">
      <c r="F132" s="268"/>
      <c r="G132" s="268"/>
      <c r="J132" s="269"/>
      <c r="K132" s="104"/>
    </row>
    <row r="133" spans="2:11" s="153" customFormat="1" ht="15" customHeight="1">
      <c r="B133" s="104"/>
      <c r="C133" s="104"/>
      <c r="D133" s="104"/>
      <c r="E133" s="267"/>
      <c r="F133" s="117"/>
      <c r="G133" s="117"/>
      <c r="H133" s="104"/>
      <c r="I133" s="104"/>
      <c r="J133" s="175"/>
      <c r="K133" s="104"/>
    </row>
    <row r="134" spans="2:11">
      <c r="K134" s="153"/>
    </row>
    <row r="138" spans="2:11">
      <c r="K138" s="153"/>
    </row>
    <row r="139" spans="2:11">
      <c r="K139" s="153"/>
    </row>
  </sheetData>
  <mergeCells count="168">
    <mergeCell ref="E91:E93"/>
    <mergeCell ref="D91:D93"/>
    <mergeCell ref="C91:C93"/>
    <mergeCell ref="B91:B93"/>
    <mergeCell ref="A91:A93"/>
    <mergeCell ref="A103:A113"/>
    <mergeCell ref="B112:B113"/>
    <mergeCell ref="C112:C113"/>
    <mergeCell ref="D112:D113"/>
    <mergeCell ref="E112:E113"/>
    <mergeCell ref="E108:E109"/>
    <mergeCell ref="D108:D109"/>
    <mergeCell ref="B108:B109"/>
    <mergeCell ref="D98:D100"/>
    <mergeCell ref="C98:C100"/>
    <mergeCell ref="A95:A102"/>
    <mergeCell ref="C95:C97"/>
    <mergeCell ref="E103:E104"/>
    <mergeCell ref="D103:D104"/>
    <mergeCell ref="C103:C104"/>
    <mergeCell ref="B103:B104"/>
    <mergeCell ref="D95:D97"/>
    <mergeCell ref="E95:E97"/>
    <mergeCell ref="B95:B97"/>
    <mergeCell ref="E83:E84"/>
    <mergeCell ref="E87:E89"/>
    <mergeCell ref="E67:E70"/>
    <mergeCell ref="B67:B70"/>
    <mergeCell ref="E85:E86"/>
    <mergeCell ref="B74:B75"/>
    <mergeCell ref="C74:C75"/>
    <mergeCell ref="E74:E75"/>
    <mergeCell ref="E63:E66"/>
    <mergeCell ref="B83:B84"/>
    <mergeCell ref="E78:E80"/>
    <mergeCell ref="D78:D80"/>
    <mergeCell ref="B76:B77"/>
    <mergeCell ref="C76:C77"/>
    <mergeCell ref="D76:D77"/>
    <mergeCell ref="E76:E77"/>
    <mergeCell ref="B81:B82"/>
    <mergeCell ref="C81:C82"/>
    <mergeCell ref="D81:D82"/>
    <mergeCell ref="E81:E82"/>
    <mergeCell ref="C78:C80"/>
    <mergeCell ref="B78:B80"/>
    <mergeCell ref="R34:R38"/>
    <mergeCell ref="J37:J38"/>
    <mergeCell ref="E44:E47"/>
    <mergeCell ref="D44:D47"/>
    <mergeCell ref="C44:C47"/>
    <mergeCell ref="B44:B47"/>
    <mergeCell ref="J48:J49"/>
    <mergeCell ref="J50:J51"/>
    <mergeCell ref="E48:E51"/>
    <mergeCell ref="D48:D51"/>
    <mergeCell ref="C48:C51"/>
    <mergeCell ref="B48:B51"/>
    <mergeCell ref="D34:D36"/>
    <mergeCell ref="E34:E36"/>
    <mergeCell ref="C37:C38"/>
    <mergeCell ref="B37:B38"/>
    <mergeCell ref="E37:E38"/>
    <mergeCell ref="D37:D38"/>
    <mergeCell ref="J34:J35"/>
    <mergeCell ref="B41:B42"/>
    <mergeCell ref="C41:C42"/>
    <mergeCell ref="D41:D42"/>
    <mergeCell ref="E41:E42"/>
    <mergeCell ref="B4:G4"/>
    <mergeCell ref="B24:B26"/>
    <mergeCell ref="C27:C29"/>
    <mergeCell ref="D11:D16"/>
    <mergeCell ref="E11:E16"/>
    <mergeCell ref="E27:E29"/>
    <mergeCell ref="F13:F14"/>
    <mergeCell ref="D24:D26"/>
    <mergeCell ref="C24:C26"/>
    <mergeCell ref="F17:F18"/>
    <mergeCell ref="E24:E26"/>
    <mergeCell ref="D27:D29"/>
    <mergeCell ref="C11:C16"/>
    <mergeCell ref="D17:D22"/>
    <mergeCell ref="E17:E22"/>
    <mergeCell ref="A30:A43"/>
    <mergeCell ref="D52:D54"/>
    <mergeCell ref="A11:A29"/>
    <mergeCell ref="Q19:Q22"/>
    <mergeCell ref="Q24:Q26"/>
    <mergeCell ref="Q27:Q29"/>
    <mergeCell ref="F11:F12"/>
    <mergeCell ref="E55:E58"/>
    <mergeCell ref="J55:J56"/>
    <mergeCell ref="J57:J58"/>
    <mergeCell ref="B11:B16"/>
    <mergeCell ref="B27:B29"/>
    <mergeCell ref="B17:B22"/>
    <mergeCell ref="F15:F16"/>
    <mergeCell ref="C30:C31"/>
    <mergeCell ref="D30:D31"/>
    <mergeCell ref="B30:B31"/>
    <mergeCell ref="C17:C22"/>
    <mergeCell ref="F19:F20"/>
    <mergeCell ref="F21:F22"/>
    <mergeCell ref="J44:J45"/>
    <mergeCell ref="J46:J47"/>
    <mergeCell ref="C32:C33"/>
    <mergeCell ref="C52:C54"/>
    <mergeCell ref="B101:B102"/>
    <mergeCell ref="D101:D102"/>
    <mergeCell ref="A44:A58"/>
    <mergeCell ref="E32:E33"/>
    <mergeCell ref="D32:D33"/>
    <mergeCell ref="B34:B36"/>
    <mergeCell ref="C34:C36"/>
    <mergeCell ref="D59:D60"/>
    <mergeCell ref="B59:B60"/>
    <mergeCell ref="C59:C60"/>
    <mergeCell ref="D85:D86"/>
    <mergeCell ref="C85:C86"/>
    <mergeCell ref="B85:B86"/>
    <mergeCell ref="C67:C70"/>
    <mergeCell ref="D67:D70"/>
    <mergeCell ref="D83:D84"/>
    <mergeCell ref="C83:C84"/>
    <mergeCell ref="B87:B89"/>
    <mergeCell ref="D87:D89"/>
    <mergeCell ref="C87:C89"/>
    <mergeCell ref="D61:D62"/>
    <mergeCell ref="C61:C62"/>
    <mergeCell ref="D63:D66"/>
    <mergeCell ref="A59:A66"/>
    <mergeCell ref="E30:E31"/>
    <mergeCell ref="E59:E60"/>
    <mergeCell ref="C55:C58"/>
    <mergeCell ref="B55:B58"/>
    <mergeCell ref="E61:E62"/>
    <mergeCell ref="B63:B66"/>
    <mergeCell ref="C63:C66"/>
    <mergeCell ref="B32:B33"/>
    <mergeCell ref="D74:D75"/>
    <mergeCell ref="B52:B54"/>
    <mergeCell ref="D55:D58"/>
    <mergeCell ref="B61:B62"/>
    <mergeCell ref="A74:A90"/>
    <mergeCell ref="E119:E121"/>
    <mergeCell ref="D119:D121"/>
    <mergeCell ref="C119:C121"/>
    <mergeCell ref="B119:B121"/>
    <mergeCell ref="A115:A121"/>
    <mergeCell ref="B117:B118"/>
    <mergeCell ref="C117:C118"/>
    <mergeCell ref="D117:D118"/>
    <mergeCell ref="E117:E118"/>
    <mergeCell ref="E115:E116"/>
    <mergeCell ref="D115:D116"/>
    <mergeCell ref="B115:B116"/>
    <mergeCell ref="C115:C116"/>
    <mergeCell ref="E98:E100"/>
    <mergeCell ref="E110:E111"/>
    <mergeCell ref="D110:D111"/>
    <mergeCell ref="B110:B111"/>
    <mergeCell ref="B98:B100"/>
    <mergeCell ref="E105:E107"/>
    <mergeCell ref="D105:D107"/>
    <mergeCell ref="C105:C107"/>
    <mergeCell ref="B105:B107"/>
    <mergeCell ref="C101:C102"/>
  </mergeCells>
  <hyperlinks>
    <hyperlink ref="C2" r:id="rId1"/>
    <hyperlink ref="C3" r:id="rId2"/>
  </hyperlinks>
  <pageMargins left="0.25" right="0.25" top="0.75" bottom="0.75" header="0.3" footer="0.3"/>
  <pageSetup paperSize="9" orientation="portrait" horizontalDpi="300" verticalDpi="36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U175"/>
  <sheetViews>
    <sheetView topLeftCell="A40" zoomScaleNormal="100" workbookViewId="0">
      <selection activeCell="K48" sqref="K48"/>
    </sheetView>
  </sheetViews>
  <sheetFormatPr defaultColWidth="9.140625" defaultRowHeight="15"/>
  <cols>
    <col min="1" max="1" width="9.7109375" style="42" customWidth="1"/>
    <col min="2" max="2" width="15.140625" style="42" customWidth="1"/>
    <col min="3" max="3" width="12.5703125" style="42" customWidth="1"/>
    <col min="4" max="4" width="27.5703125" style="64" customWidth="1"/>
    <col min="5" max="5" width="7.42578125" style="726" customWidth="1"/>
    <col min="6" max="6" width="7.7109375" style="42" customWidth="1"/>
    <col min="7" max="9" width="9.140625" style="42"/>
    <col min="10" max="10" width="6.5703125" style="42" customWidth="1"/>
    <col min="11" max="16384" width="9.140625" style="42"/>
  </cols>
  <sheetData>
    <row r="1" spans="1:255" s="37" customFormat="1" ht="14.25" customHeight="1">
      <c r="A1" s="710"/>
      <c r="B1" s="33"/>
      <c r="C1" s="34"/>
      <c r="D1" s="670"/>
      <c r="E1" s="701"/>
      <c r="F1" s="36"/>
      <c r="G1" s="701"/>
      <c r="H1" s="710"/>
      <c r="I1" s="710"/>
      <c r="J1" s="36"/>
      <c r="K1" s="710"/>
      <c r="L1" s="36"/>
      <c r="M1" s="36"/>
      <c r="N1" s="710"/>
      <c r="O1" s="36"/>
      <c r="P1" s="710"/>
      <c r="Q1" s="36"/>
      <c r="R1" s="710"/>
      <c r="S1" s="36"/>
      <c r="T1" s="710"/>
      <c r="U1" s="36"/>
      <c r="V1" s="710"/>
      <c r="W1" s="36"/>
      <c r="X1" s="710"/>
      <c r="Y1" s="36"/>
      <c r="Z1" s="710"/>
      <c r="AA1" s="36"/>
      <c r="AB1" s="710"/>
      <c r="AC1" s="36"/>
      <c r="AD1" s="710"/>
      <c r="AE1" s="36"/>
      <c r="AF1" s="710"/>
      <c r="AG1" s="36"/>
      <c r="AH1" s="710"/>
      <c r="AI1" s="36"/>
      <c r="AJ1" s="710"/>
      <c r="AK1" s="36"/>
      <c r="AL1" s="710"/>
      <c r="AM1" s="36"/>
      <c r="AN1" s="710"/>
      <c r="AO1" s="36"/>
      <c r="AP1" s="710"/>
      <c r="AQ1" s="36"/>
      <c r="AR1" s="710"/>
      <c r="AS1" s="36"/>
      <c r="AT1" s="710"/>
      <c r="AU1" s="36"/>
      <c r="AV1" s="710"/>
      <c r="AW1" s="36"/>
      <c r="AX1" s="710"/>
      <c r="AY1" s="36"/>
      <c r="AZ1" s="710"/>
      <c r="BA1" s="36"/>
      <c r="BB1" s="710"/>
      <c r="BC1" s="36"/>
      <c r="BD1" s="710"/>
      <c r="BE1" s="36"/>
      <c r="BF1" s="710"/>
      <c r="BG1" s="36"/>
      <c r="BH1" s="710"/>
      <c r="BI1" s="36"/>
      <c r="BJ1" s="710"/>
      <c r="BK1" s="36"/>
      <c r="BL1" s="710"/>
      <c r="BM1" s="36"/>
      <c r="BN1" s="710"/>
      <c r="BO1" s="36"/>
      <c r="BP1" s="710"/>
      <c r="BQ1" s="36"/>
      <c r="BR1" s="710"/>
      <c r="BS1" s="36"/>
      <c r="BT1" s="710"/>
      <c r="BU1" s="36"/>
      <c r="BV1" s="710"/>
      <c r="BW1" s="36"/>
      <c r="BX1" s="710"/>
      <c r="BY1" s="36"/>
      <c r="BZ1" s="710"/>
      <c r="CA1" s="36"/>
      <c r="CB1" s="710"/>
      <c r="CC1" s="36"/>
      <c r="CD1" s="710"/>
      <c r="CE1" s="36"/>
      <c r="CF1" s="710"/>
      <c r="CG1" s="36"/>
      <c r="CH1" s="710"/>
      <c r="CI1" s="36"/>
      <c r="CJ1" s="710"/>
      <c r="CK1" s="36"/>
      <c r="CL1" s="710"/>
      <c r="CM1" s="36"/>
      <c r="CN1" s="710"/>
      <c r="CO1" s="36"/>
      <c r="CP1" s="710"/>
      <c r="CQ1" s="36"/>
      <c r="CR1" s="710"/>
      <c r="CS1" s="36"/>
      <c r="CT1" s="710"/>
      <c r="CU1" s="36"/>
      <c r="CV1" s="710"/>
      <c r="CW1" s="36"/>
      <c r="CX1" s="710"/>
      <c r="CY1" s="36"/>
      <c r="CZ1" s="710"/>
      <c r="DA1" s="36"/>
      <c r="DB1" s="710"/>
      <c r="DC1" s="36"/>
      <c r="DD1" s="710"/>
      <c r="DE1" s="36"/>
      <c r="DF1" s="710"/>
      <c r="DG1" s="36"/>
      <c r="DH1" s="710"/>
      <c r="DI1" s="36"/>
      <c r="DJ1" s="710"/>
      <c r="DK1" s="36"/>
      <c r="DL1" s="710"/>
      <c r="DM1" s="36"/>
      <c r="DN1" s="710"/>
      <c r="DO1" s="36"/>
      <c r="DP1" s="710"/>
      <c r="DQ1" s="36"/>
      <c r="DR1" s="710"/>
      <c r="DS1" s="36"/>
      <c r="DT1" s="710"/>
      <c r="DU1" s="36"/>
      <c r="DV1" s="710"/>
      <c r="DW1" s="36"/>
      <c r="DX1" s="710"/>
      <c r="DY1" s="36"/>
      <c r="DZ1" s="710"/>
      <c r="EA1" s="36"/>
      <c r="EB1" s="710"/>
      <c r="EC1" s="36"/>
      <c r="ED1" s="710"/>
      <c r="EE1" s="36"/>
      <c r="EF1" s="710"/>
      <c r="EG1" s="36"/>
      <c r="EH1" s="710"/>
      <c r="EI1" s="36"/>
      <c r="EJ1" s="710"/>
      <c r="EK1" s="36"/>
      <c r="EL1" s="710"/>
      <c r="EM1" s="36"/>
      <c r="EN1" s="710"/>
      <c r="EO1" s="36"/>
      <c r="EP1" s="710"/>
      <c r="EQ1" s="36"/>
      <c r="ER1" s="710"/>
      <c r="ES1" s="36"/>
      <c r="ET1" s="710"/>
      <c r="EU1" s="36"/>
      <c r="EV1" s="710"/>
      <c r="EW1" s="36"/>
      <c r="EX1" s="710"/>
      <c r="EY1" s="36"/>
      <c r="EZ1" s="710"/>
      <c r="FA1" s="36"/>
      <c r="FB1" s="710"/>
      <c r="FC1" s="36"/>
      <c r="FD1" s="710"/>
      <c r="FE1" s="36"/>
      <c r="FF1" s="710"/>
      <c r="FG1" s="36"/>
      <c r="FH1" s="710"/>
      <c r="FI1" s="36"/>
      <c r="FJ1" s="710"/>
      <c r="FK1" s="36"/>
      <c r="FL1" s="710"/>
      <c r="FM1" s="36"/>
      <c r="FN1" s="710"/>
      <c r="FO1" s="36"/>
      <c r="FP1" s="710"/>
      <c r="FQ1" s="36"/>
      <c r="FR1" s="710"/>
      <c r="FS1" s="36"/>
      <c r="FT1" s="710"/>
      <c r="FU1" s="36"/>
      <c r="FV1" s="710"/>
      <c r="FW1" s="36"/>
      <c r="FX1" s="710"/>
      <c r="FY1" s="36"/>
      <c r="FZ1" s="710"/>
      <c r="GA1" s="36"/>
      <c r="GB1" s="710"/>
      <c r="GC1" s="36"/>
      <c r="GD1" s="710"/>
      <c r="GE1" s="36"/>
      <c r="GF1" s="710"/>
      <c r="GG1" s="36"/>
      <c r="GH1" s="710"/>
      <c r="GI1" s="36"/>
      <c r="GJ1" s="710"/>
      <c r="GK1" s="36"/>
      <c r="GL1" s="710"/>
      <c r="GM1" s="36"/>
      <c r="GN1" s="710"/>
      <c r="GO1" s="36"/>
      <c r="GP1" s="710"/>
      <c r="GQ1" s="36"/>
      <c r="GR1" s="710"/>
      <c r="GS1" s="36"/>
      <c r="GT1" s="710"/>
      <c r="GU1" s="36"/>
      <c r="GV1" s="710"/>
      <c r="GW1" s="36"/>
      <c r="GX1" s="710"/>
      <c r="GY1" s="36"/>
      <c r="GZ1" s="710"/>
      <c r="HA1" s="36"/>
      <c r="HB1" s="710"/>
      <c r="HC1" s="36"/>
      <c r="HD1" s="710"/>
      <c r="HE1" s="36"/>
      <c r="HF1" s="710"/>
      <c r="HG1" s="36"/>
      <c r="HH1" s="710"/>
      <c r="HI1" s="36"/>
      <c r="HJ1" s="710"/>
      <c r="HK1" s="36"/>
      <c r="HL1" s="710"/>
      <c r="HM1" s="36"/>
      <c r="HN1" s="710"/>
      <c r="HO1" s="36"/>
      <c r="HP1" s="710"/>
      <c r="HQ1" s="36"/>
      <c r="HR1" s="710"/>
      <c r="HS1" s="36"/>
      <c r="HT1" s="710"/>
      <c r="HU1" s="36"/>
      <c r="HV1" s="710"/>
      <c r="HW1" s="36"/>
      <c r="HX1" s="710"/>
      <c r="HY1" s="36"/>
      <c r="HZ1" s="710"/>
      <c r="IA1" s="36"/>
      <c r="IB1" s="710"/>
      <c r="IC1" s="36"/>
      <c r="ID1" s="710"/>
      <c r="IE1" s="36"/>
      <c r="IF1" s="710"/>
      <c r="IG1" s="36"/>
      <c r="IH1" s="710"/>
      <c r="II1" s="36"/>
      <c r="IJ1" s="710"/>
      <c r="IK1" s="36"/>
      <c r="IL1" s="710"/>
      <c r="IM1" s="36"/>
      <c r="IN1" s="710"/>
      <c r="IO1" s="36"/>
      <c r="IP1" s="710"/>
      <c r="IQ1" s="36"/>
    </row>
    <row r="2" spans="1:255" s="37" customFormat="1" ht="14.25" customHeight="1">
      <c r="A2" s="710"/>
      <c r="B2" s="38"/>
      <c r="C2" s="39" t="s">
        <v>14</v>
      </c>
      <c r="D2" s="670"/>
      <c r="E2" s="701"/>
      <c r="F2" s="701"/>
      <c r="G2" s="701"/>
      <c r="H2" s="710"/>
      <c r="I2" s="710"/>
      <c r="J2" s="701"/>
      <c r="K2" s="710"/>
      <c r="L2" s="701"/>
      <c r="M2" s="701"/>
      <c r="N2" s="710"/>
      <c r="O2" s="701"/>
      <c r="P2" s="710"/>
      <c r="Q2" s="701"/>
      <c r="R2" s="710"/>
      <c r="S2" s="701"/>
      <c r="T2" s="710"/>
      <c r="U2" s="701"/>
      <c r="V2" s="710"/>
      <c r="W2" s="701"/>
      <c r="X2" s="710"/>
      <c r="Y2" s="701"/>
      <c r="Z2" s="710"/>
      <c r="AA2" s="701"/>
      <c r="AB2" s="710"/>
      <c r="AC2" s="701"/>
      <c r="AD2" s="710"/>
      <c r="AE2" s="701"/>
      <c r="AF2" s="710"/>
      <c r="AG2" s="701"/>
      <c r="AH2" s="710"/>
      <c r="AI2" s="701"/>
      <c r="AJ2" s="710"/>
      <c r="AK2" s="701"/>
      <c r="AL2" s="710"/>
      <c r="AM2" s="701"/>
      <c r="AN2" s="710"/>
      <c r="AO2" s="701"/>
      <c r="AP2" s="710"/>
      <c r="AQ2" s="701"/>
      <c r="AR2" s="710"/>
      <c r="AS2" s="701"/>
      <c r="AT2" s="710"/>
      <c r="AU2" s="701"/>
      <c r="AV2" s="710"/>
      <c r="AW2" s="701"/>
      <c r="AX2" s="710"/>
      <c r="AY2" s="701"/>
      <c r="AZ2" s="710"/>
      <c r="BA2" s="701"/>
      <c r="BB2" s="710"/>
      <c r="BC2" s="701"/>
      <c r="BD2" s="710"/>
      <c r="BE2" s="701"/>
      <c r="BF2" s="710"/>
      <c r="BG2" s="701"/>
      <c r="BH2" s="710"/>
      <c r="BI2" s="701"/>
      <c r="BJ2" s="710"/>
      <c r="BK2" s="701"/>
      <c r="BL2" s="710"/>
      <c r="BM2" s="701"/>
      <c r="BN2" s="710"/>
      <c r="BO2" s="701"/>
      <c r="BP2" s="710"/>
      <c r="BQ2" s="701"/>
      <c r="BR2" s="710"/>
      <c r="BS2" s="701"/>
      <c r="BT2" s="710"/>
      <c r="BU2" s="701"/>
      <c r="BV2" s="710"/>
      <c r="BW2" s="701"/>
      <c r="BX2" s="710"/>
      <c r="BY2" s="701"/>
      <c r="BZ2" s="710"/>
      <c r="CA2" s="701"/>
      <c r="CB2" s="710"/>
      <c r="CC2" s="701"/>
      <c r="CD2" s="710"/>
      <c r="CE2" s="701"/>
      <c r="CF2" s="710"/>
      <c r="CG2" s="701"/>
      <c r="CH2" s="710"/>
      <c r="CI2" s="701"/>
      <c r="CJ2" s="710"/>
      <c r="CK2" s="701"/>
      <c r="CL2" s="710"/>
      <c r="CM2" s="701"/>
      <c r="CN2" s="710"/>
      <c r="CO2" s="701"/>
      <c r="CP2" s="710"/>
      <c r="CQ2" s="701"/>
      <c r="CR2" s="710"/>
      <c r="CS2" s="701"/>
      <c r="CT2" s="710"/>
      <c r="CU2" s="701"/>
      <c r="CV2" s="710"/>
      <c r="CW2" s="701"/>
      <c r="CX2" s="710"/>
      <c r="CY2" s="701"/>
      <c r="CZ2" s="710"/>
      <c r="DA2" s="701"/>
      <c r="DB2" s="710"/>
      <c r="DC2" s="701"/>
      <c r="DD2" s="710"/>
      <c r="DE2" s="701"/>
      <c r="DF2" s="710"/>
      <c r="DG2" s="701"/>
      <c r="DH2" s="710"/>
      <c r="DI2" s="701"/>
      <c r="DJ2" s="710"/>
      <c r="DK2" s="701"/>
      <c r="DL2" s="710"/>
      <c r="DM2" s="701"/>
      <c r="DN2" s="710"/>
      <c r="DO2" s="701"/>
      <c r="DP2" s="710"/>
      <c r="DQ2" s="701"/>
      <c r="DR2" s="710"/>
      <c r="DS2" s="701"/>
      <c r="DT2" s="710"/>
      <c r="DU2" s="701"/>
      <c r="DV2" s="710"/>
      <c r="DW2" s="701"/>
      <c r="DX2" s="710"/>
      <c r="DY2" s="701"/>
      <c r="DZ2" s="710"/>
      <c r="EA2" s="701"/>
      <c r="EB2" s="710"/>
      <c r="EC2" s="701"/>
      <c r="ED2" s="710"/>
      <c r="EE2" s="701"/>
      <c r="EF2" s="710"/>
      <c r="EG2" s="701"/>
      <c r="EH2" s="710"/>
      <c r="EI2" s="701"/>
      <c r="EJ2" s="710"/>
      <c r="EK2" s="701"/>
      <c r="EL2" s="710"/>
      <c r="EM2" s="701"/>
      <c r="EN2" s="710"/>
      <c r="EO2" s="701"/>
      <c r="EP2" s="710"/>
      <c r="EQ2" s="701"/>
      <c r="ER2" s="710"/>
      <c r="ES2" s="701"/>
      <c r="ET2" s="710"/>
      <c r="EU2" s="701"/>
      <c r="EV2" s="710"/>
      <c r="EW2" s="701"/>
      <c r="EX2" s="710"/>
      <c r="EY2" s="701"/>
      <c r="EZ2" s="710"/>
      <c r="FA2" s="701"/>
      <c r="FB2" s="710"/>
      <c r="FC2" s="701"/>
      <c r="FD2" s="710"/>
      <c r="FE2" s="701"/>
      <c r="FF2" s="710"/>
      <c r="FG2" s="701"/>
      <c r="FH2" s="710"/>
      <c r="FI2" s="701"/>
      <c r="FJ2" s="710"/>
      <c r="FK2" s="701"/>
      <c r="FL2" s="710"/>
      <c r="FM2" s="701"/>
      <c r="FN2" s="710"/>
      <c r="FO2" s="701"/>
      <c r="FP2" s="710"/>
      <c r="FQ2" s="701"/>
      <c r="FR2" s="710"/>
      <c r="FS2" s="701"/>
      <c r="FT2" s="710"/>
      <c r="FU2" s="701"/>
      <c r="FV2" s="710"/>
      <c r="FW2" s="701"/>
      <c r="FX2" s="710"/>
      <c r="FY2" s="701"/>
      <c r="FZ2" s="710"/>
      <c r="GA2" s="701"/>
      <c r="GB2" s="710"/>
      <c r="GC2" s="701"/>
      <c r="GD2" s="710"/>
      <c r="GE2" s="701"/>
      <c r="GF2" s="710"/>
      <c r="GG2" s="701"/>
      <c r="GH2" s="710"/>
      <c r="GI2" s="701"/>
      <c r="GJ2" s="710"/>
      <c r="GK2" s="701"/>
      <c r="GL2" s="710"/>
      <c r="GM2" s="701"/>
      <c r="GN2" s="710"/>
      <c r="GO2" s="701"/>
      <c r="GP2" s="710"/>
      <c r="GQ2" s="701"/>
      <c r="GR2" s="710"/>
      <c r="GS2" s="701"/>
      <c r="GT2" s="710"/>
      <c r="GU2" s="701"/>
      <c r="GV2" s="710"/>
      <c r="GW2" s="701"/>
      <c r="GX2" s="710"/>
      <c r="GY2" s="701"/>
      <c r="GZ2" s="710"/>
      <c r="HA2" s="701"/>
      <c r="HB2" s="710"/>
      <c r="HC2" s="701"/>
      <c r="HD2" s="710"/>
      <c r="HE2" s="701"/>
      <c r="HF2" s="710"/>
      <c r="HG2" s="701"/>
      <c r="HH2" s="710"/>
      <c r="HI2" s="701"/>
      <c r="HJ2" s="710"/>
      <c r="HK2" s="701"/>
      <c r="HL2" s="710"/>
      <c r="HM2" s="701"/>
      <c r="HN2" s="710"/>
      <c r="HO2" s="701"/>
      <c r="HP2" s="710"/>
      <c r="HQ2" s="701"/>
      <c r="HR2" s="710"/>
      <c r="HS2" s="701"/>
      <c r="HT2" s="710"/>
      <c r="HU2" s="701"/>
      <c r="HV2" s="710"/>
      <c r="HW2" s="701"/>
      <c r="HX2" s="710"/>
      <c r="HY2" s="701"/>
      <c r="HZ2" s="710"/>
      <c r="IA2" s="701"/>
      <c r="IB2" s="710"/>
      <c r="IC2" s="701"/>
      <c r="ID2" s="710"/>
      <c r="IE2" s="701"/>
      <c r="IF2" s="710"/>
      <c r="IG2" s="701"/>
      <c r="IH2" s="710"/>
      <c r="II2" s="701"/>
      <c r="IJ2" s="710"/>
      <c r="IK2" s="701"/>
      <c r="IL2" s="710"/>
      <c r="IM2" s="701"/>
      <c r="IN2" s="710"/>
      <c r="IO2" s="701"/>
      <c r="IP2" s="710"/>
      <c r="IQ2" s="701"/>
    </row>
    <row r="3" spans="1:255" s="37" customFormat="1" ht="15" customHeight="1">
      <c r="A3" s="710"/>
      <c r="C3" s="39" t="s">
        <v>15</v>
      </c>
      <c r="D3" s="670"/>
      <c r="E3" s="701"/>
      <c r="F3" s="40"/>
      <c r="G3" s="701"/>
      <c r="H3" s="710"/>
      <c r="I3" s="710"/>
      <c r="J3" s="39"/>
      <c r="K3" s="710"/>
      <c r="L3" s="39"/>
      <c r="M3" s="39"/>
      <c r="N3" s="710"/>
      <c r="O3" s="39"/>
      <c r="P3" s="710"/>
      <c r="Q3" s="39"/>
      <c r="R3" s="710"/>
      <c r="S3" s="39"/>
      <c r="T3" s="710"/>
      <c r="U3" s="39"/>
      <c r="V3" s="710"/>
      <c r="W3" s="39"/>
      <c r="X3" s="710"/>
      <c r="Y3" s="39"/>
      <c r="Z3" s="710"/>
      <c r="AA3" s="39"/>
      <c r="AB3" s="710"/>
      <c r="AC3" s="39"/>
      <c r="AD3" s="710"/>
      <c r="AE3" s="39"/>
      <c r="AF3" s="710"/>
      <c r="AG3" s="39"/>
      <c r="AH3" s="710"/>
      <c r="AI3" s="39"/>
      <c r="AJ3" s="710"/>
      <c r="AK3" s="39"/>
      <c r="AL3" s="710"/>
      <c r="AM3" s="39"/>
      <c r="AN3" s="710"/>
      <c r="AO3" s="39"/>
      <c r="AP3" s="710"/>
      <c r="AQ3" s="39"/>
      <c r="AR3" s="710"/>
      <c r="AS3" s="39"/>
      <c r="AT3" s="710"/>
      <c r="AU3" s="39"/>
      <c r="AV3" s="710"/>
      <c r="AW3" s="39"/>
      <c r="AX3" s="710"/>
      <c r="AY3" s="39"/>
      <c r="AZ3" s="710"/>
      <c r="BA3" s="39"/>
      <c r="BB3" s="710"/>
      <c r="BC3" s="39"/>
      <c r="BD3" s="710"/>
      <c r="BE3" s="39"/>
      <c r="BF3" s="710"/>
      <c r="BG3" s="39"/>
      <c r="BH3" s="710"/>
      <c r="BI3" s="39"/>
      <c r="BJ3" s="710"/>
      <c r="BK3" s="39"/>
      <c r="BL3" s="710"/>
      <c r="BM3" s="39"/>
      <c r="BN3" s="710"/>
      <c r="BO3" s="39"/>
      <c r="BP3" s="710"/>
      <c r="BQ3" s="39"/>
      <c r="BR3" s="710"/>
      <c r="BS3" s="39"/>
      <c r="BT3" s="710"/>
      <c r="BU3" s="39"/>
      <c r="BV3" s="710"/>
      <c r="BW3" s="39"/>
      <c r="BX3" s="710"/>
      <c r="BY3" s="39"/>
      <c r="BZ3" s="710"/>
      <c r="CA3" s="39"/>
      <c r="CB3" s="710"/>
      <c r="CC3" s="39"/>
      <c r="CD3" s="710"/>
      <c r="CE3" s="39"/>
      <c r="CF3" s="710"/>
      <c r="CG3" s="39"/>
      <c r="CH3" s="710"/>
      <c r="CI3" s="39"/>
      <c r="CJ3" s="710"/>
      <c r="CK3" s="39"/>
      <c r="CL3" s="710"/>
      <c r="CM3" s="39"/>
      <c r="CN3" s="710"/>
      <c r="CO3" s="39"/>
      <c r="CP3" s="710"/>
      <c r="CQ3" s="39"/>
      <c r="CR3" s="710"/>
      <c r="CS3" s="39"/>
      <c r="CT3" s="710"/>
      <c r="CU3" s="39"/>
      <c r="CV3" s="710"/>
      <c r="CW3" s="39"/>
      <c r="CX3" s="710"/>
      <c r="CY3" s="39"/>
      <c r="CZ3" s="710"/>
      <c r="DA3" s="39"/>
      <c r="DB3" s="710"/>
      <c r="DC3" s="39"/>
      <c r="DD3" s="710"/>
      <c r="DE3" s="39"/>
      <c r="DF3" s="710"/>
      <c r="DG3" s="39"/>
      <c r="DH3" s="710"/>
      <c r="DI3" s="39"/>
      <c r="DJ3" s="710"/>
      <c r="DK3" s="39"/>
      <c r="DL3" s="710"/>
      <c r="DM3" s="39"/>
      <c r="DN3" s="710"/>
      <c r="DO3" s="39"/>
      <c r="DP3" s="710"/>
      <c r="DQ3" s="39"/>
      <c r="DR3" s="710"/>
      <c r="DS3" s="39"/>
      <c r="DT3" s="710"/>
      <c r="DU3" s="39"/>
      <c r="DV3" s="710"/>
      <c r="DW3" s="39"/>
      <c r="DX3" s="710"/>
      <c r="DY3" s="39"/>
      <c r="DZ3" s="710"/>
      <c r="EA3" s="39"/>
      <c r="EB3" s="710"/>
      <c r="EC3" s="39"/>
      <c r="ED3" s="710"/>
      <c r="EE3" s="39"/>
      <c r="EF3" s="710"/>
      <c r="EG3" s="39"/>
      <c r="EH3" s="710"/>
      <c r="EI3" s="39"/>
      <c r="EJ3" s="710"/>
      <c r="EK3" s="39"/>
      <c r="EL3" s="710"/>
      <c r="EM3" s="39"/>
      <c r="EN3" s="710"/>
      <c r="EO3" s="39"/>
      <c r="EP3" s="710"/>
      <c r="EQ3" s="39"/>
      <c r="ER3" s="710"/>
      <c r="ES3" s="39"/>
      <c r="ET3" s="710"/>
      <c r="EU3" s="39"/>
      <c r="EV3" s="710"/>
      <c r="EW3" s="39"/>
      <c r="EX3" s="710"/>
      <c r="EY3" s="39"/>
      <c r="EZ3" s="710"/>
      <c r="FA3" s="39"/>
      <c r="FB3" s="710"/>
      <c r="FC3" s="39"/>
      <c r="FD3" s="710"/>
      <c r="FE3" s="39"/>
      <c r="FF3" s="710"/>
      <c r="FG3" s="39"/>
      <c r="FH3" s="710"/>
      <c r="FI3" s="39"/>
      <c r="FJ3" s="710"/>
      <c r="FK3" s="39"/>
      <c r="FL3" s="710"/>
      <c r="FM3" s="39"/>
      <c r="FN3" s="710"/>
      <c r="FO3" s="39"/>
      <c r="FP3" s="710"/>
      <c r="FQ3" s="39"/>
      <c r="FR3" s="710"/>
      <c r="FS3" s="39"/>
      <c r="FT3" s="710"/>
      <c r="FU3" s="39"/>
      <c r="FV3" s="710"/>
      <c r="FW3" s="39"/>
      <c r="FX3" s="710"/>
      <c r="FY3" s="39"/>
      <c r="FZ3" s="710"/>
      <c r="GA3" s="39"/>
      <c r="GB3" s="710"/>
      <c r="GC3" s="39"/>
      <c r="GD3" s="710"/>
      <c r="GE3" s="39"/>
      <c r="GF3" s="710"/>
      <c r="GG3" s="39"/>
      <c r="GH3" s="710"/>
      <c r="GI3" s="39"/>
      <c r="GJ3" s="710"/>
      <c r="GK3" s="39"/>
      <c r="GL3" s="710"/>
      <c r="GM3" s="39"/>
      <c r="GN3" s="710"/>
      <c r="GO3" s="39"/>
      <c r="GP3" s="710"/>
      <c r="GQ3" s="39"/>
      <c r="GR3" s="710"/>
      <c r="GS3" s="39"/>
      <c r="GT3" s="710"/>
      <c r="GU3" s="39"/>
      <c r="GV3" s="710"/>
      <c r="GW3" s="39"/>
      <c r="GX3" s="710"/>
      <c r="GY3" s="39"/>
      <c r="GZ3" s="710"/>
      <c r="HA3" s="39"/>
      <c r="HB3" s="710"/>
      <c r="HC3" s="39"/>
      <c r="HD3" s="710"/>
      <c r="HE3" s="39"/>
      <c r="HF3" s="710"/>
      <c r="HG3" s="39"/>
      <c r="HH3" s="710"/>
      <c r="HI3" s="39"/>
      <c r="HJ3" s="710"/>
      <c r="HK3" s="39"/>
      <c r="HL3" s="710"/>
      <c r="HM3" s="39"/>
      <c r="HN3" s="710"/>
      <c r="HO3" s="39"/>
      <c r="HP3" s="710"/>
      <c r="HQ3" s="39"/>
      <c r="HR3" s="710"/>
      <c r="HS3" s="39"/>
      <c r="HT3" s="710"/>
      <c r="HU3" s="39"/>
      <c r="HV3" s="710"/>
      <c r="HW3" s="39"/>
      <c r="HX3" s="710"/>
      <c r="HY3" s="39"/>
      <c r="HZ3" s="710"/>
      <c r="IA3" s="39"/>
      <c r="IB3" s="710"/>
      <c r="IC3" s="39"/>
      <c r="ID3" s="710"/>
      <c r="IE3" s="39"/>
      <c r="IF3" s="710"/>
      <c r="IG3" s="39"/>
      <c r="IH3" s="710"/>
      <c r="II3" s="39"/>
      <c r="IJ3" s="710"/>
      <c r="IK3" s="39"/>
      <c r="IL3" s="710"/>
      <c r="IM3" s="39"/>
      <c r="IN3" s="710"/>
      <c r="IO3" s="39"/>
      <c r="IP3" s="710"/>
      <c r="IQ3" s="39"/>
    </row>
    <row r="4" spans="1:255" s="37" customFormat="1" ht="15" customHeight="1">
      <c r="A4" s="710"/>
      <c r="C4" s="387" t="s">
        <v>1489</v>
      </c>
      <c r="D4" s="94"/>
      <c r="E4" s="387"/>
      <c r="F4" s="387"/>
      <c r="G4" s="387"/>
      <c r="H4" s="657"/>
      <c r="I4" s="657"/>
      <c r="J4" s="39"/>
      <c r="K4" s="710"/>
      <c r="L4" s="39"/>
      <c r="M4" s="39"/>
      <c r="N4" s="710"/>
      <c r="O4" s="39"/>
      <c r="P4" s="710"/>
      <c r="Q4" s="39"/>
      <c r="R4" s="710"/>
      <c r="S4" s="39"/>
      <c r="T4" s="710"/>
      <c r="U4" s="39"/>
      <c r="V4" s="710"/>
      <c r="W4" s="39"/>
      <c r="X4" s="710"/>
      <c r="Y4" s="39"/>
      <c r="Z4" s="710"/>
      <c r="AA4" s="39"/>
      <c r="AB4" s="710"/>
      <c r="AC4" s="39"/>
      <c r="AD4" s="710"/>
      <c r="AE4" s="39"/>
      <c r="AF4" s="710"/>
      <c r="AG4" s="39"/>
      <c r="AH4" s="710"/>
      <c r="AI4" s="39"/>
      <c r="AJ4" s="710"/>
      <c r="AK4" s="39"/>
      <c r="AL4" s="710"/>
      <c r="AM4" s="39"/>
      <c r="AN4" s="710"/>
      <c r="AO4" s="39"/>
      <c r="AP4" s="710"/>
      <c r="AQ4" s="39"/>
      <c r="AR4" s="710"/>
      <c r="AS4" s="39"/>
      <c r="AT4" s="710"/>
      <c r="AU4" s="39"/>
      <c r="AV4" s="710"/>
      <c r="AW4" s="39"/>
      <c r="AX4" s="710"/>
      <c r="AY4" s="39"/>
      <c r="AZ4" s="710"/>
      <c r="BA4" s="39"/>
      <c r="BB4" s="710"/>
      <c r="BC4" s="39"/>
      <c r="BD4" s="710"/>
      <c r="BE4" s="39"/>
      <c r="BF4" s="710"/>
      <c r="BG4" s="39"/>
      <c r="BH4" s="710"/>
      <c r="BI4" s="39"/>
      <c r="BJ4" s="710"/>
      <c r="BK4" s="39"/>
      <c r="BL4" s="710"/>
      <c r="BM4" s="39"/>
      <c r="BN4" s="710"/>
      <c r="BO4" s="39"/>
      <c r="BP4" s="710"/>
      <c r="BQ4" s="39"/>
      <c r="BR4" s="710"/>
      <c r="BS4" s="39"/>
      <c r="BT4" s="710"/>
      <c r="BU4" s="39"/>
      <c r="BV4" s="710"/>
      <c r="BW4" s="39"/>
      <c r="BX4" s="710"/>
      <c r="BY4" s="39"/>
      <c r="BZ4" s="710"/>
      <c r="CA4" s="39"/>
      <c r="CB4" s="710"/>
      <c r="CC4" s="39"/>
      <c r="CD4" s="710"/>
      <c r="CE4" s="39"/>
      <c r="CF4" s="710"/>
      <c r="CG4" s="39"/>
      <c r="CH4" s="710"/>
      <c r="CI4" s="39"/>
      <c r="CJ4" s="710"/>
      <c r="CK4" s="39"/>
      <c r="CL4" s="710"/>
      <c r="CM4" s="39"/>
      <c r="CN4" s="710"/>
      <c r="CO4" s="39"/>
      <c r="CP4" s="710"/>
      <c r="CQ4" s="39"/>
      <c r="CR4" s="710"/>
      <c r="CS4" s="39"/>
      <c r="CT4" s="710"/>
      <c r="CU4" s="39"/>
      <c r="CV4" s="710"/>
      <c r="CW4" s="39"/>
      <c r="CX4" s="710"/>
      <c r="CY4" s="39"/>
      <c r="CZ4" s="710"/>
      <c r="DA4" s="39"/>
      <c r="DB4" s="710"/>
      <c r="DC4" s="39"/>
      <c r="DD4" s="710"/>
      <c r="DE4" s="39"/>
      <c r="DF4" s="710"/>
      <c r="DG4" s="39"/>
      <c r="DH4" s="710"/>
      <c r="DI4" s="39"/>
      <c r="DJ4" s="710"/>
      <c r="DK4" s="39"/>
      <c r="DL4" s="710"/>
      <c r="DM4" s="39"/>
      <c r="DN4" s="710"/>
      <c r="DO4" s="39"/>
      <c r="DP4" s="710"/>
      <c r="DQ4" s="39"/>
      <c r="DR4" s="710"/>
      <c r="DS4" s="39"/>
      <c r="DT4" s="710"/>
      <c r="DU4" s="39"/>
      <c r="DV4" s="710"/>
      <c r="DW4" s="39"/>
      <c r="DX4" s="710"/>
      <c r="DY4" s="39"/>
      <c r="DZ4" s="710"/>
      <c r="EA4" s="39"/>
      <c r="EB4" s="710"/>
      <c r="EC4" s="39"/>
      <c r="ED4" s="710"/>
      <c r="EE4" s="39"/>
      <c r="EF4" s="710"/>
      <c r="EG4" s="39"/>
      <c r="EH4" s="710"/>
      <c r="EI4" s="39"/>
      <c r="EJ4" s="710"/>
      <c r="EK4" s="39"/>
      <c r="EL4" s="710"/>
      <c r="EM4" s="39"/>
      <c r="EN4" s="710"/>
      <c r="EO4" s="39"/>
      <c r="EP4" s="710"/>
      <c r="EQ4" s="39"/>
      <c r="ER4" s="710"/>
      <c r="ES4" s="39"/>
      <c r="ET4" s="710"/>
      <c r="EU4" s="39"/>
      <c r="EV4" s="710"/>
      <c r="EW4" s="39"/>
      <c r="EX4" s="710"/>
      <c r="EY4" s="39"/>
      <c r="EZ4" s="710"/>
      <c r="FA4" s="39"/>
      <c r="FB4" s="710"/>
      <c r="FC4" s="39"/>
      <c r="FD4" s="710"/>
      <c r="FE4" s="39"/>
      <c r="FF4" s="710"/>
      <c r="FG4" s="39"/>
      <c r="FH4" s="710"/>
      <c r="FI4" s="39"/>
      <c r="FJ4" s="710"/>
      <c r="FK4" s="39"/>
      <c r="FL4" s="710"/>
      <c r="FM4" s="39"/>
      <c r="FN4" s="710"/>
      <c r="FO4" s="39"/>
      <c r="FP4" s="710"/>
      <c r="FQ4" s="39"/>
      <c r="FR4" s="710"/>
      <c r="FS4" s="39"/>
      <c r="FT4" s="710"/>
      <c r="FU4" s="39"/>
      <c r="FV4" s="710"/>
      <c r="FW4" s="39"/>
      <c r="FX4" s="710"/>
      <c r="FY4" s="39"/>
      <c r="FZ4" s="710"/>
      <c r="GA4" s="39"/>
      <c r="GB4" s="710"/>
      <c r="GC4" s="39"/>
      <c r="GD4" s="710"/>
      <c r="GE4" s="39"/>
      <c r="GF4" s="710"/>
      <c r="GG4" s="39"/>
      <c r="GH4" s="710"/>
      <c r="GI4" s="39"/>
      <c r="GJ4" s="710"/>
      <c r="GK4" s="39"/>
      <c r="GL4" s="710"/>
      <c r="GM4" s="39"/>
      <c r="GN4" s="710"/>
      <c r="GO4" s="39"/>
      <c r="GP4" s="710"/>
      <c r="GQ4" s="39"/>
      <c r="GR4" s="710"/>
      <c r="GS4" s="39"/>
      <c r="GT4" s="710"/>
      <c r="GU4" s="39"/>
      <c r="GV4" s="710"/>
      <c r="GW4" s="39"/>
      <c r="GX4" s="710"/>
      <c r="GY4" s="39"/>
      <c r="GZ4" s="710"/>
      <c r="HA4" s="39"/>
      <c r="HB4" s="710"/>
      <c r="HC4" s="39"/>
      <c r="HD4" s="710"/>
      <c r="HE4" s="39"/>
      <c r="HF4" s="710"/>
      <c r="HG4" s="39"/>
      <c r="HH4" s="710"/>
      <c r="HI4" s="39"/>
      <c r="HJ4" s="710"/>
      <c r="HK4" s="39"/>
      <c r="HL4" s="710"/>
      <c r="HM4" s="39"/>
      <c r="HN4" s="710"/>
      <c r="HO4" s="39"/>
      <c r="HP4" s="710"/>
      <c r="HQ4" s="39"/>
      <c r="HR4" s="710"/>
      <c r="HS4" s="39"/>
      <c r="HT4" s="710"/>
      <c r="HU4" s="39"/>
      <c r="HV4" s="710"/>
      <c r="HW4" s="39"/>
      <c r="HX4" s="710"/>
      <c r="HY4" s="39"/>
      <c r="HZ4" s="710"/>
      <c r="IA4" s="39"/>
      <c r="IB4" s="710"/>
      <c r="IC4" s="39"/>
      <c r="ID4" s="710"/>
      <c r="IE4" s="39"/>
      <c r="IF4" s="710"/>
      <c r="IG4" s="39"/>
      <c r="IH4" s="710"/>
      <c r="II4" s="39"/>
      <c r="IJ4" s="710"/>
      <c r="IK4" s="39"/>
      <c r="IL4" s="710"/>
      <c r="IM4" s="39"/>
      <c r="IN4" s="710"/>
      <c r="IO4" s="39"/>
      <c r="IP4" s="710"/>
      <c r="IQ4" s="39"/>
      <c r="IR4" s="710"/>
      <c r="IS4" s="39"/>
      <c r="IT4" s="710"/>
      <c r="IU4" s="39"/>
    </row>
    <row r="5" spans="1:255" s="37" customFormat="1">
      <c r="A5" s="710"/>
      <c r="C5" s="710"/>
      <c r="D5" s="316"/>
      <c r="E5" s="701"/>
      <c r="F5" s="40"/>
      <c r="G5" s="701"/>
      <c r="H5" s="710"/>
      <c r="I5" s="710"/>
      <c r="J5" s="39"/>
      <c r="K5" s="710"/>
      <c r="L5" s="39"/>
      <c r="M5" s="39"/>
      <c r="N5" s="710"/>
      <c r="O5" s="39"/>
      <c r="P5" s="710"/>
      <c r="Q5" s="39"/>
      <c r="R5" s="710"/>
      <c r="S5" s="39"/>
      <c r="T5" s="710"/>
      <c r="U5" s="39"/>
      <c r="V5" s="710"/>
      <c r="W5" s="39"/>
      <c r="X5" s="710"/>
      <c r="Y5" s="39"/>
      <c r="Z5" s="710"/>
      <c r="AA5" s="39"/>
      <c r="AB5" s="710"/>
      <c r="AC5" s="39"/>
      <c r="AD5" s="710"/>
      <c r="AE5" s="39"/>
      <c r="AF5" s="710"/>
      <c r="AG5" s="39"/>
      <c r="AH5" s="710"/>
      <c r="AI5" s="39"/>
      <c r="AJ5" s="710"/>
      <c r="AK5" s="39"/>
      <c r="AL5" s="710"/>
      <c r="AM5" s="39"/>
      <c r="AN5" s="710"/>
      <c r="AO5" s="39"/>
      <c r="AP5" s="710"/>
      <c r="AQ5" s="39"/>
      <c r="AR5" s="710"/>
      <c r="AS5" s="39"/>
      <c r="AT5" s="710"/>
      <c r="AU5" s="39"/>
      <c r="AV5" s="710"/>
      <c r="AW5" s="39"/>
      <c r="AX5" s="710"/>
      <c r="AY5" s="39"/>
      <c r="AZ5" s="710"/>
      <c r="BA5" s="39"/>
      <c r="BB5" s="710"/>
      <c r="BC5" s="39"/>
      <c r="BD5" s="710"/>
      <c r="BE5" s="39"/>
      <c r="BF5" s="710"/>
      <c r="BG5" s="39"/>
      <c r="BH5" s="710"/>
      <c r="BI5" s="39"/>
      <c r="BJ5" s="710"/>
      <c r="BK5" s="39"/>
      <c r="BL5" s="710"/>
      <c r="BM5" s="39"/>
      <c r="BN5" s="710"/>
      <c r="BO5" s="39"/>
      <c r="BP5" s="710"/>
      <c r="BQ5" s="39"/>
      <c r="BR5" s="710"/>
      <c r="BS5" s="39"/>
      <c r="BT5" s="710"/>
      <c r="BU5" s="39"/>
      <c r="BV5" s="710"/>
      <c r="BW5" s="39"/>
      <c r="BX5" s="710"/>
      <c r="BY5" s="39"/>
      <c r="BZ5" s="710"/>
      <c r="CA5" s="39"/>
      <c r="CB5" s="710"/>
      <c r="CC5" s="39"/>
      <c r="CD5" s="710"/>
      <c r="CE5" s="39"/>
      <c r="CF5" s="710"/>
      <c r="CG5" s="39"/>
      <c r="CH5" s="710"/>
      <c r="CI5" s="39"/>
      <c r="CJ5" s="710"/>
      <c r="CK5" s="39"/>
      <c r="CL5" s="710"/>
      <c r="CM5" s="39"/>
      <c r="CN5" s="710"/>
      <c r="CO5" s="39"/>
      <c r="CP5" s="710"/>
      <c r="CQ5" s="39"/>
      <c r="CR5" s="710"/>
      <c r="CS5" s="39"/>
      <c r="CT5" s="710"/>
      <c r="CU5" s="39"/>
      <c r="CV5" s="710"/>
      <c r="CW5" s="39"/>
      <c r="CX5" s="710"/>
      <c r="CY5" s="39"/>
      <c r="CZ5" s="710"/>
      <c r="DA5" s="39"/>
      <c r="DB5" s="710"/>
      <c r="DC5" s="39"/>
      <c r="DD5" s="710"/>
      <c r="DE5" s="39"/>
      <c r="DF5" s="710"/>
      <c r="DG5" s="39"/>
      <c r="DH5" s="710"/>
      <c r="DI5" s="39"/>
      <c r="DJ5" s="710"/>
      <c r="DK5" s="39"/>
      <c r="DL5" s="710"/>
      <c r="DM5" s="39"/>
      <c r="DN5" s="710"/>
      <c r="DO5" s="39"/>
      <c r="DP5" s="710"/>
      <c r="DQ5" s="39"/>
      <c r="DR5" s="710"/>
      <c r="DS5" s="39"/>
      <c r="DT5" s="710"/>
      <c r="DU5" s="39"/>
      <c r="DV5" s="710"/>
      <c r="DW5" s="39"/>
      <c r="DX5" s="710"/>
      <c r="DY5" s="39"/>
      <c r="DZ5" s="710"/>
      <c r="EA5" s="39"/>
      <c r="EB5" s="710"/>
      <c r="EC5" s="39"/>
      <c r="ED5" s="710"/>
      <c r="EE5" s="39"/>
      <c r="EF5" s="710"/>
      <c r="EG5" s="39"/>
      <c r="EH5" s="710"/>
      <c r="EI5" s="39"/>
      <c r="EJ5" s="710"/>
      <c r="EK5" s="39"/>
      <c r="EL5" s="710"/>
      <c r="EM5" s="39"/>
      <c r="EN5" s="710"/>
      <c r="EO5" s="39"/>
      <c r="EP5" s="710"/>
      <c r="EQ5" s="39"/>
      <c r="ER5" s="710"/>
      <c r="ES5" s="39"/>
      <c r="ET5" s="710"/>
      <c r="EU5" s="39"/>
      <c r="EV5" s="710"/>
      <c r="EW5" s="39"/>
      <c r="EX5" s="710"/>
      <c r="EY5" s="39"/>
      <c r="EZ5" s="710"/>
      <c r="FA5" s="39"/>
      <c r="FB5" s="710"/>
      <c r="FC5" s="39"/>
      <c r="FD5" s="710"/>
      <c r="FE5" s="39"/>
      <c r="FF5" s="710"/>
      <c r="FG5" s="39"/>
      <c r="FH5" s="710"/>
      <c r="FI5" s="39"/>
      <c r="FJ5" s="710"/>
      <c r="FK5" s="39"/>
      <c r="FL5" s="710"/>
      <c r="FM5" s="39"/>
      <c r="FN5" s="710"/>
      <c r="FO5" s="39"/>
      <c r="FP5" s="710"/>
      <c r="FQ5" s="39"/>
      <c r="FR5" s="710"/>
      <c r="FS5" s="39"/>
      <c r="FT5" s="710"/>
      <c r="FU5" s="39"/>
      <c r="FV5" s="710"/>
      <c r="FW5" s="39"/>
      <c r="FX5" s="710"/>
      <c r="FY5" s="39"/>
      <c r="FZ5" s="710"/>
      <c r="GA5" s="39"/>
      <c r="GB5" s="710"/>
      <c r="GC5" s="39"/>
      <c r="GD5" s="710"/>
      <c r="GE5" s="39"/>
      <c r="GF5" s="710"/>
      <c r="GG5" s="39"/>
      <c r="GH5" s="710"/>
      <c r="GI5" s="39"/>
      <c r="GJ5" s="710"/>
      <c r="GK5" s="39"/>
      <c r="GL5" s="710"/>
      <c r="GM5" s="39"/>
      <c r="GN5" s="710"/>
      <c r="GO5" s="39"/>
      <c r="GP5" s="710"/>
      <c r="GQ5" s="39"/>
      <c r="GR5" s="710"/>
      <c r="GS5" s="39"/>
      <c r="GT5" s="710"/>
      <c r="GU5" s="39"/>
      <c r="GV5" s="710"/>
      <c r="GW5" s="39"/>
      <c r="GX5" s="710"/>
      <c r="GY5" s="39"/>
      <c r="GZ5" s="710"/>
      <c r="HA5" s="39"/>
      <c r="HB5" s="710"/>
      <c r="HC5" s="39"/>
      <c r="HD5" s="710"/>
      <c r="HE5" s="39"/>
      <c r="HF5" s="710"/>
      <c r="HG5" s="39"/>
      <c r="HH5" s="710"/>
      <c r="HI5" s="39"/>
      <c r="HJ5" s="710"/>
      <c r="HK5" s="39"/>
      <c r="HL5" s="710"/>
      <c r="HM5" s="39"/>
      <c r="HN5" s="710"/>
      <c r="HO5" s="39"/>
      <c r="HP5" s="710"/>
      <c r="HQ5" s="39"/>
      <c r="HR5" s="710"/>
      <c r="HS5" s="39"/>
      <c r="HT5" s="710"/>
      <c r="HU5" s="39"/>
      <c r="HV5" s="710"/>
      <c r="HW5" s="39"/>
      <c r="HX5" s="710"/>
      <c r="HY5" s="39"/>
      <c r="HZ5" s="710"/>
      <c r="IA5" s="39"/>
      <c r="IB5" s="710"/>
      <c r="IC5" s="39"/>
      <c r="ID5" s="710"/>
      <c r="IE5" s="39"/>
      <c r="IF5" s="710"/>
      <c r="IG5" s="39"/>
      <c r="IH5" s="710"/>
      <c r="II5" s="39"/>
      <c r="IJ5" s="710"/>
      <c r="IK5" s="39"/>
      <c r="IL5" s="710"/>
      <c r="IM5" s="39"/>
      <c r="IN5" s="710"/>
      <c r="IO5" s="39"/>
      <c r="IP5" s="710"/>
      <c r="IQ5" s="39"/>
    </row>
    <row r="6" spans="1:255" s="37" customFormat="1">
      <c r="A6" s="710"/>
      <c r="C6" s="710"/>
      <c r="D6" s="316"/>
      <c r="E6" s="701"/>
      <c r="F6" s="40"/>
      <c r="G6" s="701"/>
      <c r="H6" s="710"/>
      <c r="I6" s="710"/>
      <c r="J6" s="39"/>
      <c r="K6" s="710"/>
      <c r="L6" s="39"/>
      <c r="M6" s="39"/>
      <c r="N6" s="710"/>
      <c r="O6" s="39"/>
      <c r="P6" s="710"/>
      <c r="Q6" s="39"/>
      <c r="R6" s="710"/>
      <c r="S6" s="39"/>
      <c r="T6" s="710"/>
      <c r="U6" s="39"/>
      <c r="V6" s="710"/>
      <c r="W6" s="39"/>
      <c r="X6" s="710"/>
      <c r="Y6" s="39"/>
      <c r="Z6" s="710"/>
      <c r="AA6" s="39"/>
      <c r="AB6" s="710"/>
      <c r="AC6" s="39"/>
      <c r="AD6" s="710"/>
      <c r="AE6" s="39"/>
      <c r="AF6" s="710"/>
      <c r="AG6" s="39"/>
      <c r="AH6" s="710"/>
      <c r="AI6" s="39"/>
      <c r="AJ6" s="710"/>
      <c r="AK6" s="39"/>
      <c r="AL6" s="710"/>
      <c r="AM6" s="39"/>
      <c r="AN6" s="710"/>
      <c r="AO6" s="39"/>
      <c r="AP6" s="710"/>
      <c r="AQ6" s="39"/>
      <c r="AR6" s="710"/>
      <c r="AS6" s="39"/>
      <c r="AT6" s="710"/>
      <c r="AU6" s="39"/>
      <c r="AV6" s="710"/>
      <c r="AW6" s="39"/>
      <c r="AX6" s="710"/>
      <c r="AY6" s="39"/>
      <c r="AZ6" s="710"/>
      <c r="BA6" s="39"/>
      <c r="BB6" s="710"/>
      <c r="BC6" s="39"/>
      <c r="BD6" s="710"/>
      <c r="BE6" s="39"/>
      <c r="BF6" s="710"/>
      <c r="BG6" s="39"/>
      <c r="BH6" s="710"/>
      <c r="BI6" s="39"/>
      <c r="BJ6" s="710"/>
      <c r="BK6" s="39"/>
      <c r="BL6" s="710"/>
      <c r="BM6" s="39"/>
      <c r="BN6" s="710"/>
      <c r="BO6" s="39"/>
      <c r="BP6" s="710"/>
      <c r="BQ6" s="39"/>
      <c r="BR6" s="710"/>
      <c r="BS6" s="39"/>
      <c r="BT6" s="710"/>
      <c r="BU6" s="39"/>
      <c r="BV6" s="710"/>
      <c r="BW6" s="39"/>
      <c r="BX6" s="710"/>
      <c r="BY6" s="39"/>
      <c r="BZ6" s="710"/>
      <c r="CA6" s="39"/>
      <c r="CB6" s="710"/>
      <c r="CC6" s="39"/>
      <c r="CD6" s="710"/>
      <c r="CE6" s="39"/>
      <c r="CF6" s="710"/>
      <c r="CG6" s="39"/>
      <c r="CH6" s="710"/>
      <c r="CI6" s="39"/>
      <c r="CJ6" s="710"/>
      <c r="CK6" s="39"/>
      <c r="CL6" s="710"/>
      <c r="CM6" s="39"/>
      <c r="CN6" s="710"/>
      <c r="CO6" s="39"/>
      <c r="CP6" s="710"/>
      <c r="CQ6" s="39"/>
      <c r="CR6" s="710"/>
      <c r="CS6" s="39"/>
      <c r="CT6" s="710"/>
      <c r="CU6" s="39"/>
      <c r="CV6" s="710"/>
      <c r="CW6" s="39"/>
      <c r="CX6" s="710"/>
      <c r="CY6" s="39"/>
      <c r="CZ6" s="710"/>
      <c r="DA6" s="39"/>
      <c r="DB6" s="710"/>
      <c r="DC6" s="39"/>
      <c r="DD6" s="710"/>
      <c r="DE6" s="39"/>
      <c r="DF6" s="710"/>
      <c r="DG6" s="39"/>
      <c r="DH6" s="710"/>
      <c r="DI6" s="39"/>
      <c r="DJ6" s="710"/>
      <c r="DK6" s="39"/>
      <c r="DL6" s="710"/>
      <c r="DM6" s="39"/>
      <c r="DN6" s="710"/>
      <c r="DO6" s="39"/>
      <c r="DP6" s="710"/>
      <c r="DQ6" s="39"/>
      <c r="DR6" s="710"/>
      <c r="DS6" s="39"/>
      <c r="DT6" s="710"/>
      <c r="DU6" s="39"/>
      <c r="DV6" s="710"/>
      <c r="DW6" s="39"/>
      <c r="DX6" s="710"/>
      <c r="DY6" s="39"/>
      <c r="DZ6" s="710"/>
      <c r="EA6" s="39"/>
      <c r="EB6" s="710"/>
      <c r="EC6" s="39"/>
      <c r="ED6" s="710"/>
      <c r="EE6" s="39"/>
      <c r="EF6" s="710"/>
      <c r="EG6" s="39"/>
      <c r="EH6" s="710"/>
      <c r="EI6" s="39"/>
      <c r="EJ6" s="710"/>
      <c r="EK6" s="39"/>
      <c r="EL6" s="710"/>
      <c r="EM6" s="39"/>
      <c r="EN6" s="710"/>
      <c r="EO6" s="39"/>
      <c r="EP6" s="710"/>
      <c r="EQ6" s="39"/>
      <c r="ER6" s="710"/>
      <c r="ES6" s="39"/>
      <c r="ET6" s="710"/>
      <c r="EU6" s="39"/>
      <c r="EV6" s="710"/>
      <c r="EW6" s="39"/>
      <c r="EX6" s="710"/>
      <c r="EY6" s="39"/>
      <c r="EZ6" s="710"/>
      <c r="FA6" s="39"/>
      <c r="FB6" s="710"/>
      <c r="FC6" s="39"/>
      <c r="FD6" s="710"/>
      <c r="FE6" s="39"/>
      <c r="FF6" s="710"/>
      <c r="FG6" s="39"/>
      <c r="FH6" s="710"/>
      <c r="FI6" s="39"/>
      <c r="FJ6" s="710"/>
      <c r="FK6" s="39"/>
      <c r="FL6" s="710"/>
      <c r="FM6" s="39"/>
      <c r="FN6" s="710"/>
      <c r="FO6" s="39"/>
      <c r="FP6" s="710"/>
      <c r="FQ6" s="39"/>
      <c r="FR6" s="710"/>
      <c r="FS6" s="39"/>
      <c r="FT6" s="710"/>
      <c r="FU6" s="39"/>
      <c r="FV6" s="710"/>
      <c r="FW6" s="39"/>
      <c r="FX6" s="710"/>
      <c r="FY6" s="39"/>
      <c r="FZ6" s="710"/>
      <c r="GA6" s="39"/>
      <c r="GB6" s="710"/>
      <c r="GC6" s="39"/>
      <c r="GD6" s="710"/>
      <c r="GE6" s="39"/>
      <c r="GF6" s="710"/>
      <c r="GG6" s="39"/>
      <c r="GH6" s="710"/>
      <c r="GI6" s="39"/>
      <c r="GJ6" s="710"/>
      <c r="GK6" s="39"/>
      <c r="GL6" s="710"/>
      <c r="GM6" s="39"/>
      <c r="GN6" s="710"/>
      <c r="GO6" s="39"/>
      <c r="GP6" s="710"/>
      <c r="GQ6" s="39"/>
      <c r="GR6" s="710"/>
      <c r="GS6" s="39"/>
      <c r="GT6" s="710"/>
      <c r="GU6" s="39"/>
      <c r="GV6" s="710"/>
      <c r="GW6" s="39"/>
      <c r="GX6" s="710"/>
      <c r="GY6" s="39"/>
      <c r="GZ6" s="710"/>
      <c r="HA6" s="39"/>
      <c r="HB6" s="710"/>
      <c r="HC6" s="39"/>
      <c r="HD6" s="710"/>
      <c r="HE6" s="39"/>
      <c r="HF6" s="710"/>
      <c r="HG6" s="39"/>
      <c r="HH6" s="710"/>
      <c r="HI6" s="39"/>
      <c r="HJ6" s="710"/>
      <c r="HK6" s="39"/>
      <c r="HL6" s="710"/>
      <c r="HM6" s="39"/>
      <c r="HN6" s="710"/>
      <c r="HO6" s="39"/>
      <c r="HP6" s="710"/>
      <c r="HQ6" s="39"/>
      <c r="HR6" s="710"/>
      <c r="HS6" s="39"/>
      <c r="HT6" s="710"/>
      <c r="HU6" s="39"/>
      <c r="HV6" s="710"/>
      <c r="HW6" s="39"/>
      <c r="HX6" s="710"/>
      <c r="HY6" s="39"/>
      <c r="HZ6" s="710"/>
      <c r="IA6" s="39"/>
      <c r="IB6" s="710"/>
      <c r="IC6" s="39"/>
      <c r="ID6" s="710"/>
      <c r="IE6" s="39"/>
      <c r="IF6" s="710"/>
      <c r="IG6" s="39"/>
      <c r="IH6" s="710"/>
      <c r="II6" s="39"/>
      <c r="IJ6" s="710"/>
      <c r="IK6" s="39"/>
      <c r="IL6" s="710"/>
      <c r="IM6" s="39"/>
      <c r="IN6" s="710"/>
      <c r="IO6" s="39"/>
      <c r="IP6" s="710"/>
      <c r="IQ6" s="39"/>
    </row>
    <row r="7" spans="1:255" s="37" customFormat="1">
      <c r="A7" s="41" t="s">
        <v>526</v>
      </c>
      <c r="B7" s="42"/>
      <c r="C7" s="41"/>
      <c r="D7" s="394"/>
      <c r="E7" s="667"/>
      <c r="F7" s="726"/>
      <c r="G7" s="667"/>
      <c r="H7" s="41"/>
      <c r="I7" s="41"/>
      <c r="J7" s="42"/>
      <c r="K7" s="41"/>
      <c r="L7" s="42"/>
      <c r="M7" s="42"/>
      <c r="N7" s="41"/>
      <c r="O7" s="42"/>
      <c r="P7" s="41"/>
      <c r="Q7" s="42"/>
      <c r="R7" s="41"/>
      <c r="S7" s="42"/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/>
      <c r="AU7" s="42"/>
      <c r="AV7" s="41"/>
      <c r="AW7" s="42"/>
      <c r="AX7" s="41"/>
      <c r="AY7" s="42"/>
      <c r="AZ7" s="41"/>
      <c r="BA7" s="42"/>
      <c r="BB7" s="41"/>
      <c r="BC7" s="42"/>
      <c r="BD7" s="41"/>
      <c r="BE7" s="42"/>
      <c r="BF7" s="41"/>
      <c r="BG7" s="42"/>
      <c r="BH7" s="41"/>
      <c r="BI7" s="42"/>
      <c r="BJ7" s="41"/>
      <c r="BK7" s="42"/>
      <c r="BL7" s="41"/>
      <c r="BM7" s="42"/>
      <c r="BN7" s="41"/>
      <c r="BO7" s="42"/>
      <c r="BP7" s="41"/>
      <c r="BQ7" s="42"/>
      <c r="BR7" s="41"/>
      <c r="BS7" s="42"/>
      <c r="BT7" s="41"/>
      <c r="BU7" s="42"/>
      <c r="BV7" s="41"/>
      <c r="BW7" s="42"/>
      <c r="BX7" s="41"/>
      <c r="BY7" s="42"/>
      <c r="BZ7" s="41"/>
      <c r="CA7" s="42"/>
      <c r="CB7" s="41"/>
      <c r="CC7" s="42"/>
      <c r="CD7" s="41"/>
      <c r="CE7" s="42"/>
      <c r="CF7" s="41"/>
      <c r="CG7" s="42"/>
      <c r="CH7" s="41"/>
      <c r="CI7" s="42"/>
      <c r="CJ7" s="41"/>
      <c r="CK7" s="42"/>
      <c r="CL7" s="41"/>
      <c r="CM7" s="42"/>
      <c r="CN7" s="41"/>
      <c r="CO7" s="42"/>
      <c r="CP7" s="41"/>
      <c r="CQ7" s="42"/>
      <c r="CR7" s="41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42"/>
      <c r="DD7" s="41"/>
      <c r="DE7" s="42"/>
      <c r="DF7" s="41"/>
      <c r="DG7" s="42"/>
      <c r="DH7" s="41"/>
      <c r="DI7" s="42"/>
      <c r="DJ7" s="41"/>
      <c r="DK7" s="42"/>
      <c r="DL7" s="41"/>
      <c r="DM7" s="42"/>
      <c r="DN7" s="41"/>
      <c r="DO7" s="42"/>
      <c r="DP7" s="41"/>
      <c r="DQ7" s="42"/>
      <c r="DR7" s="41"/>
      <c r="DS7" s="42"/>
      <c r="DT7" s="41"/>
      <c r="DU7" s="42"/>
      <c r="DV7" s="41"/>
      <c r="DW7" s="42"/>
      <c r="DX7" s="41"/>
      <c r="DY7" s="42"/>
      <c r="DZ7" s="41"/>
      <c r="EA7" s="42"/>
      <c r="EB7" s="41"/>
      <c r="EC7" s="42"/>
      <c r="ED7" s="41"/>
      <c r="EE7" s="42"/>
      <c r="EF7" s="41"/>
      <c r="EG7" s="42"/>
      <c r="EH7" s="41"/>
      <c r="EI7" s="42"/>
      <c r="EJ7" s="41"/>
      <c r="EK7" s="42"/>
      <c r="EL7" s="41"/>
      <c r="EM7" s="42"/>
      <c r="EN7" s="41"/>
      <c r="EO7" s="42"/>
      <c r="EP7" s="41"/>
      <c r="EQ7" s="42"/>
      <c r="ER7" s="41"/>
      <c r="ES7" s="42"/>
      <c r="ET7" s="41"/>
      <c r="EU7" s="42"/>
      <c r="EV7" s="41"/>
      <c r="EW7" s="42"/>
      <c r="EX7" s="41"/>
      <c r="EY7" s="42"/>
      <c r="EZ7" s="41"/>
      <c r="FA7" s="42"/>
      <c r="FB7" s="41"/>
      <c r="FC7" s="42"/>
      <c r="FD7" s="41"/>
      <c r="FE7" s="42"/>
      <c r="FF7" s="41"/>
      <c r="FG7" s="42"/>
      <c r="FH7" s="41"/>
      <c r="FI7" s="42"/>
      <c r="FJ7" s="41"/>
      <c r="FK7" s="42"/>
      <c r="FL7" s="41"/>
      <c r="FM7" s="42"/>
      <c r="FN7" s="41"/>
      <c r="FO7" s="42"/>
      <c r="FP7" s="41"/>
      <c r="FQ7" s="42"/>
      <c r="FR7" s="41"/>
      <c r="FS7" s="42"/>
      <c r="FT7" s="41"/>
      <c r="FU7" s="42"/>
      <c r="FV7" s="41"/>
      <c r="FW7" s="42"/>
      <c r="FX7" s="41"/>
      <c r="FY7" s="42"/>
      <c r="FZ7" s="41"/>
      <c r="GA7" s="42"/>
      <c r="GB7" s="41"/>
      <c r="GC7" s="42"/>
      <c r="GD7" s="41"/>
      <c r="GE7" s="42"/>
      <c r="GF7" s="41"/>
      <c r="GG7" s="42"/>
      <c r="GH7" s="41"/>
      <c r="GI7" s="42"/>
      <c r="GJ7" s="41"/>
      <c r="GK7" s="42"/>
      <c r="GL7" s="41"/>
      <c r="GM7" s="42"/>
      <c r="GN7" s="41"/>
      <c r="GO7" s="42"/>
      <c r="GP7" s="41"/>
      <c r="GQ7" s="42"/>
      <c r="GR7" s="41"/>
      <c r="GS7" s="42"/>
      <c r="GT7" s="41"/>
      <c r="GU7" s="42"/>
      <c r="GV7" s="41"/>
      <c r="GW7" s="42"/>
      <c r="GX7" s="41"/>
      <c r="GY7" s="42"/>
      <c r="GZ7" s="41"/>
      <c r="HA7" s="42"/>
      <c r="HB7" s="41"/>
      <c r="HC7" s="42"/>
      <c r="HD7" s="41"/>
      <c r="HE7" s="42"/>
      <c r="HF7" s="41"/>
      <c r="HG7" s="42"/>
      <c r="HH7" s="41"/>
      <c r="HI7" s="42"/>
      <c r="HJ7" s="41"/>
      <c r="HK7" s="42"/>
      <c r="HL7" s="41"/>
      <c r="HM7" s="42"/>
      <c r="HN7" s="41"/>
      <c r="HO7" s="42"/>
      <c r="HP7" s="41"/>
      <c r="HQ7" s="42"/>
      <c r="HR7" s="41"/>
      <c r="HS7" s="42"/>
      <c r="HT7" s="41"/>
      <c r="HU7" s="42"/>
      <c r="HV7" s="41"/>
      <c r="HW7" s="42"/>
      <c r="HX7" s="41"/>
      <c r="HY7" s="42"/>
      <c r="HZ7" s="41"/>
      <c r="IA7" s="42"/>
      <c r="IB7" s="41"/>
      <c r="IC7" s="42"/>
      <c r="ID7" s="41"/>
      <c r="IE7" s="42"/>
      <c r="IF7" s="41"/>
      <c r="IG7" s="42"/>
      <c r="IH7" s="41"/>
      <c r="II7" s="42"/>
      <c r="IJ7" s="41"/>
      <c r="IK7" s="42"/>
      <c r="IL7" s="41"/>
      <c r="IM7" s="42"/>
      <c r="IN7" s="41"/>
      <c r="IO7" s="42"/>
      <c r="IP7" s="41"/>
      <c r="IQ7" s="42"/>
    </row>
    <row r="8" spans="1:255" ht="25.5">
      <c r="A8" s="396" t="s">
        <v>527</v>
      </c>
      <c r="B8" s="406" t="s">
        <v>528</v>
      </c>
      <c r="C8" s="406"/>
      <c r="D8" s="406" t="s">
        <v>815</v>
      </c>
      <c r="E8" s="407" t="s">
        <v>530</v>
      </c>
      <c r="F8" s="406" t="s">
        <v>52</v>
      </c>
      <c r="G8" s="396" t="s">
        <v>531</v>
      </c>
      <c r="H8" s="408" t="s">
        <v>554</v>
      </c>
      <c r="I8" s="408" t="s">
        <v>532</v>
      </c>
      <c r="J8" s="406" t="s">
        <v>1019</v>
      </c>
    </row>
    <row r="9" spans="1:255" ht="15.75" customHeight="1">
      <c r="B9" s="1215" t="s">
        <v>712</v>
      </c>
      <c r="C9" s="1215"/>
      <c r="D9" s="1215"/>
      <c r="E9" s="1215"/>
      <c r="F9" s="1215"/>
      <c r="G9" s="1215"/>
      <c r="H9" s="1215"/>
      <c r="I9" s="1215"/>
      <c r="J9" s="1216"/>
    </row>
    <row r="10" spans="1:255" ht="15" customHeight="1">
      <c r="A10" s="1196" t="s">
        <v>68</v>
      </c>
      <c r="B10" s="1117" t="s">
        <v>714</v>
      </c>
      <c r="C10" s="1188"/>
      <c r="D10" s="1060" t="s">
        <v>932</v>
      </c>
      <c r="E10" s="1188" t="s">
        <v>82</v>
      </c>
      <c r="F10" s="1194" t="s">
        <v>72</v>
      </c>
      <c r="G10" s="787">
        <v>360</v>
      </c>
      <c r="H10" s="102">
        <v>340</v>
      </c>
      <c r="I10" s="102">
        <v>325</v>
      </c>
      <c r="J10" s="692" t="s">
        <v>24</v>
      </c>
      <c r="K10" s="1186"/>
    </row>
    <row r="11" spans="1:255" ht="15.75" customHeight="1">
      <c r="A11" s="1197"/>
      <c r="B11" s="1117"/>
      <c r="C11" s="1189"/>
      <c r="D11" s="1060"/>
      <c r="E11" s="1189"/>
      <c r="F11" s="1194"/>
      <c r="G11" s="787">
        <v>335</v>
      </c>
      <c r="H11" s="102">
        <v>320</v>
      </c>
      <c r="I11" s="102">
        <v>300</v>
      </c>
      <c r="J11" s="692" t="s">
        <v>25</v>
      </c>
      <c r="K11" s="1187"/>
    </row>
    <row r="12" spans="1:255" ht="15.75" customHeight="1">
      <c r="A12" s="1197"/>
      <c r="B12" s="1117"/>
      <c r="C12" s="1189"/>
      <c r="D12" s="1060"/>
      <c r="E12" s="1189"/>
      <c r="F12" s="1194" t="s">
        <v>73</v>
      </c>
      <c r="G12" s="787">
        <v>960</v>
      </c>
      <c r="H12" s="102">
        <v>890</v>
      </c>
      <c r="I12" s="102">
        <v>845</v>
      </c>
      <c r="J12" s="692" t="s">
        <v>24</v>
      </c>
      <c r="K12" s="1187"/>
    </row>
    <row r="13" spans="1:255" ht="15.75" customHeight="1">
      <c r="A13" s="1197"/>
      <c r="B13" s="1117"/>
      <c r="C13" s="1189"/>
      <c r="D13" s="1060"/>
      <c r="E13" s="1189"/>
      <c r="F13" s="1194"/>
      <c r="G13" s="787">
        <v>870</v>
      </c>
      <c r="H13" s="102">
        <v>825</v>
      </c>
      <c r="I13" s="102">
        <v>785</v>
      </c>
      <c r="J13" s="692" t="s">
        <v>25</v>
      </c>
      <c r="K13" s="1187"/>
    </row>
    <row r="14" spans="1:255" ht="15.75" customHeight="1">
      <c r="A14" s="1197"/>
      <c r="B14" s="1117"/>
      <c r="C14" s="1189"/>
      <c r="D14" s="1060"/>
      <c r="E14" s="1189"/>
      <c r="F14" s="1194" t="s">
        <v>74</v>
      </c>
      <c r="G14" s="787">
        <v>3100</v>
      </c>
      <c r="H14" s="102">
        <v>2890</v>
      </c>
      <c r="I14" s="102">
        <v>2740</v>
      </c>
      <c r="J14" s="692" t="s">
        <v>24</v>
      </c>
      <c r="K14" s="1187"/>
    </row>
    <row r="15" spans="1:255" ht="15.75" customHeight="1">
      <c r="A15" s="1197"/>
      <c r="B15" s="1117"/>
      <c r="C15" s="1190"/>
      <c r="D15" s="1060"/>
      <c r="E15" s="1190"/>
      <c r="F15" s="1194"/>
      <c r="G15" s="787">
        <v>2800</v>
      </c>
      <c r="H15" s="102">
        <f t="shared" ref="H15" si="0">G15-G15*0.05</f>
        <v>2660</v>
      </c>
      <c r="I15" s="102">
        <f t="shared" ref="I15" si="1">G15-G15*0.1</f>
        <v>2520</v>
      </c>
      <c r="J15" s="692" t="s">
        <v>25</v>
      </c>
      <c r="K15" s="1187"/>
    </row>
    <row r="16" spans="1:255" ht="24.75" customHeight="1">
      <c r="A16" s="1197"/>
      <c r="B16" s="1100" t="s">
        <v>631</v>
      </c>
      <c r="C16" s="1188"/>
      <c r="D16" s="1202" t="s">
        <v>713</v>
      </c>
      <c r="E16" s="1188"/>
      <c r="F16" s="1188" t="s">
        <v>72</v>
      </c>
      <c r="G16" s="787">
        <v>545</v>
      </c>
      <c r="H16" s="102">
        <v>510</v>
      </c>
      <c r="I16" s="102">
        <v>480</v>
      </c>
      <c r="J16" s="692" t="s">
        <v>24</v>
      </c>
      <c r="K16" s="1186"/>
    </row>
    <row r="17" spans="1:12" ht="24.75" customHeight="1">
      <c r="A17" s="1197"/>
      <c r="B17" s="1101"/>
      <c r="C17" s="1189"/>
      <c r="D17" s="1203"/>
      <c r="E17" s="1189"/>
      <c r="F17" s="1190"/>
      <c r="G17" s="787">
        <v>535</v>
      </c>
      <c r="H17" s="102">
        <v>510</v>
      </c>
      <c r="I17" s="102">
        <v>480</v>
      </c>
      <c r="J17" s="692" t="s">
        <v>25</v>
      </c>
      <c r="K17" s="1187"/>
    </row>
    <row r="18" spans="1:12" ht="24.75" customHeight="1">
      <c r="A18" s="1197"/>
      <c r="B18" s="1101"/>
      <c r="C18" s="1189"/>
      <c r="D18" s="1203"/>
      <c r="E18" s="1189"/>
      <c r="F18" s="1188" t="s">
        <v>73</v>
      </c>
      <c r="G18" s="787">
        <v>1365</v>
      </c>
      <c r="H18" s="102">
        <v>1270</v>
      </c>
      <c r="I18" s="102">
        <v>1200</v>
      </c>
      <c r="J18" s="692" t="s">
        <v>24</v>
      </c>
      <c r="K18" s="1187"/>
    </row>
    <row r="19" spans="1:12" ht="24.75" customHeight="1">
      <c r="A19" s="1197"/>
      <c r="B19" s="1101"/>
      <c r="C19" s="1189"/>
      <c r="D19" s="1203"/>
      <c r="E19" s="1189"/>
      <c r="F19" s="1190"/>
      <c r="G19" s="787">
        <v>1205</v>
      </c>
      <c r="H19" s="102">
        <v>1145</v>
      </c>
      <c r="I19" s="102">
        <v>1085</v>
      </c>
      <c r="J19" s="692" t="s">
        <v>25</v>
      </c>
      <c r="K19" s="1187"/>
    </row>
    <row r="20" spans="1:12" ht="24.75" customHeight="1">
      <c r="A20" s="1197"/>
      <c r="B20" s="1101"/>
      <c r="C20" s="1189"/>
      <c r="D20" s="1203"/>
      <c r="E20" s="1189"/>
      <c r="F20" s="1188" t="s">
        <v>74</v>
      </c>
      <c r="G20" s="787">
        <v>4140</v>
      </c>
      <c r="H20" s="102">
        <v>3860</v>
      </c>
      <c r="I20" s="102">
        <v>3660</v>
      </c>
      <c r="J20" s="692" t="s">
        <v>24</v>
      </c>
      <c r="K20" s="1187"/>
    </row>
    <row r="21" spans="1:12" ht="24.75" customHeight="1">
      <c r="A21" s="1197"/>
      <c r="B21" s="1102"/>
      <c r="C21" s="1190"/>
      <c r="D21" s="1204"/>
      <c r="E21" s="1190"/>
      <c r="F21" s="1190"/>
      <c r="G21" s="787">
        <v>3695</v>
      </c>
      <c r="H21" s="102">
        <v>3510</v>
      </c>
      <c r="I21" s="102">
        <v>3325</v>
      </c>
      <c r="J21" s="692" t="s">
        <v>25</v>
      </c>
      <c r="K21" s="1187"/>
    </row>
    <row r="22" spans="1:12" ht="15.75" customHeight="1">
      <c r="A22" s="1197"/>
      <c r="B22" s="1120" t="s">
        <v>715</v>
      </c>
      <c r="C22" s="1188"/>
      <c r="D22" s="1013" t="s">
        <v>594</v>
      </c>
      <c r="E22" s="1188" t="s">
        <v>84</v>
      </c>
      <c r="F22" s="1188" t="s">
        <v>73</v>
      </c>
      <c r="G22" s="787">
        <v>650</v>
      </c>
      <c r="H22" s="102">
        <v>610</v>
      </c>
      <c r="I22" s="102">
        <v>575</v>
      </c>
      <c r="J22" s="646" t="s">
        <v>24</v>
      </c>
      <c r="K22" s="1192"/>
    </row>
    <row r="23" spans="1:12" ht="15.75" customHeight="1">
      <c r="A23" s="1197"/>
      <c r="B23" s="1121"/>
      <c r="C23" s="1189"/>
      <c r="D23" s="1066"/>
      <c r="E23" s="1189"/>
      <c r="F23" s="1190"/>
      <c r="G23" s="787"/>
      <c r="H23" s="102"/>
      <c r="I23" s="102"/>
      <c r="J23" s="646" t="s">
        <v>25</v>
      </c>
      <c r="K23" s="1193"/>
    </row>
    <row r="24" spans="1:12" ht="15.75" customHeight="1">
      <c r="A24" s="1197"/>
      <c r="B24" s="1121"/>
      <c r="C24" s="1189"/>
      <c r="D24" s="1066"/>
      <c r="E24" s="1189"/>
      <c r="F24" s="1188" t="s">
        <v>74</v>
      </c>
      <c r="G24" s="787">
        <v>2225</v>
      </c>
      <c r="H24" s="102">
        <v>2070</v>
      </c>
      <c r="I24" s="102">
        <v>1960</v>
      </c>
      <c r="J24" s="646" t="s">
        <v>24</v>
      </c>
      <c r="K24" s="1193"/>
    </row>
    <row r="25" spans="1:12" ht="15.75" customHeight="1">
      <c r="A25" s="1197"/>
      <c r="B25" s="1122"/>
      <c r="C25" s="1190"/>
      <c r="D25" s="1014"/>
      <c r="E25" s="1190"/>
      <c r="F25" s="1190"/>
      <c r="G25" s="787">
        <v>2075</v>
      </c>
      <c r="H25" s="102">
        <v>1970</v>
      </c>
      <c r="I25" s="102">
        <v>1870</v>
      </c>
      <c r="J25" s="646" t="s">
        <v>25</v>
      </c>
      <c r="K25" s="1193"/>
    </row>
    <row r="26" spans="1:12" ht="45">
      <c r="A26" s="1197"/>
      <c r="B26" s="712" t="s">
        <v>267</v>
      </c>
      <c r="C26" s="692"/>
      <c r="D26" s="673" t="s">
        <v>716</v>
      </c>
      <c r="E26" s="694" t="s">
        <v>268</v>
      </c>
      <c r="F26" s="695" t="s">
        <v>74</v>
      </c>
      <c r="G26" s="787">
        <v>1650</v>
      </c>
      <c r="H26" s="102">
        <v>1540</v>
      </c>
      <c r="I26" s="102">
        <v>1460</v>
      </c>
      <c r="J26" s="646" t="s">
        <v>24</v>
      </c>
      <c r="L26"/>
    </row>
    <row r="27" spans="1:12" ht="34.5" customHeight="1">
      <c r="A27" s="1197"/>
      <c r="B27" s="1100" t="s">
        <v>122</v>
      </c>
      <c r="C27" s="694"/>
      <c r="D27" s="1202" t="s">
        <v>717</v>
      </c>
      <c r="E27" s="1188" t="s">
        <v>125</v>
      </c>
      <c r="F27" s="692">
        <v>2.7</v>
      </c>
      <c r="G27" s="102">
        <v>775</v>
      </c>
      <c r="H27" s="102">
        <v>725</v>
      </c>
      <c r="I27" s="102">
        <v>685</v>
      </c>
      <c r="J27" s="53"/>
      <c r="K27" s="1192"/>
    </row>
    <row r="28" spans="1:12" ht="34.5" customHeight="1">
      <c r="A28" s="1198"/>
      <c r="B28" s="1102"/>
      <c r="C28" s="694"/>
      <c r="D28" s="1204"/>
      <c r="E28" s="1190"/>
      <c r="F28" s="692">
        <v>9</v>
      </c>
      <c r="G28" s="102">
        <v>2200</v>
      </c>
      <c r="H28" s="102">
        <v>2060</v>
      </c>
      <c r="I28" s="102">
        <v>1955</v>
      </c>
      <c r="J28" s="53"/>
      <c r="K28" s="1193"/>
    </row>
    <row r="29" spans="1:12" ht="22.5" customHeight="1">
      <c r="A29" s="1199" t="s">
        <v>54</v>
      </c>
      <c r="B29" s="1218" t="s">
        <v>847</v>
      </c>
      <c r="C29" s="1092"/>
      <c r="D29" s="1060" t="s">
        <v>624</v>
      </c>
      <c r="E29" s="1217" t="s">
        <v>306</v>
      </c>
      <c r="F29" s="105" t="s">
        <v>19</v>
      </c>
      <c r="G29" s="333">
        <v>2035</v>
      </c>
      <c r="H29" s="102">
        <v>1930</v>
      </c>
      <c r="I29" s="102">
        <v>1830</v>
      </c>
      <c r="J29" s="53"/>
    </row>
    <row r="30" spans="1:12" ht="22.5" customHeight="1">
      <c r="A30" s="1200"/>
      <c r="B30" s="1218"/>
      <c r="C30" s="1094"/>
      <c r="D30" s="1060"/>
      <c r="E30" s="1217"/>
      <c r="F30" s="105" t="s">
        <v>12</v>
      </c>
      <c r="G30" s="333">
        <v>3450</v>
      </c>
      <c r="H30" s="102">
        <v>3270</v>
      </c>
      <c r="I30" s="102">
        <v>3100</v>
      </c>
      <c r="J30" s="53"/>
    </row>
    <row r="31" spans="1:12" ht="48" customHeight="1">
      <c r="A31" s="1201"/>
      <c r="B31" s="1205" t="s">
        <v>1302</v>
      </c>
      <c r="C31" s="979"/>
      <c r="D31" s="1202" t="s">
        <v>625</v>
      </c>
      <c r="E31" s="1207" t="s">
        <v>248</v>
      </c>
      <c r="F31" s="105" t="s">
        <v>216</v>
      </c>
      <c r="G31" s="333">
        <v>1175</v>
      </c>
      <c r="H31" s="102">
        <v>1115</v>
      </c>
      <c r="I31" s="102">
        <v>1055</v>
      </c>
      <c r="J31" s="53"/>
    </row>
    <row r="32" spans="1:12" ht="48" customHeight="1">
      <c r="A32" s="704"/>
      <c r="B32" s="1206"/>
      <c r="C32" s="980"/>
      <c r="D32" s="1204"/>
      <c r="E32" s="1208"/>
      <c r="F32" s="105" t="s">
        <v>12</v>
      </c>
      <c r="G32" s="333">
        <v>3800</v>
      </c>
      <c r="H32" s="102">
        <v>3610</v>
      </c>
      <c r="I32" s="478">
        <v>3420</v>
      </c>
      <c r="J32" s="203"/>
    </row>
    <row r="33" spans="1:13" ht="18.75" customHeight="1">
      <c r="A33" s="1079" t="s">
        <v>128</v>
      </c>
      <c r="B33" s="1214" t="s">
        <v>393</v>
      </c>
      <c r="C33" s="1001"/>
      <c r="D33" s="986" t="s">
        <v>935</v>
      </c>
      <c r="E33" s="1213"/>
      <c r="F33" s="1195" t="s">
        <v>101</v>
      </c>
      <c r="G33" s="585">
        <v>2990</v>
      </c>
      <c r="H33" s="102">
        <v>2850</v>
      </c>
      <c r="I33" s="478">
        <v>2700</v>
      </c>
      <c r="J33" s="203" t="s">
        <v>63</v>
      </c>
    </row>
    <row r="34" spans="1:13" ht="18.75" customHeight="1">
      <c r="A34" s="1080"/>
      <c r="B34" s="1214"/>
      <c r="C34" s="1001"/>
      <c r="D34" s="986"/>
      <c r="E34" s="1213"/>
      <c r="F34" s="1195"/>
      <c r="G34" s="585">
        <v>2790</v>
      </c>
      <c r="H34" s="102">
        <v>2660</v>
      </c>
      <c r="I34" s="478">
        <v>2520</v>
      </c>
      <c r="J34" s="203" t="s">
        <v>1235</v>
      </c>
      <c r="L34" s="701"/>
    </row>
    <row r="35" spans="1:13" ht="18.75" customHeight="1">
      <c r="A35" s="1080"/>
      <c r="B35" s="1214"/>
      <c r="C35" s="1001"/>
      <c r="D35" s="986"/>
      <c r="E35" s="1213"/>
      <c r="F35" s="1195"/>
      <c r="G35" s="585">
        <v>2290</v>
      </c>
      <c r="H35" s="102">
        <v>2185</v>
      </c>
      <c r="I35" s="478">
        <v>2070</v>
      </c>
      <c r="J35" s="203" t="s">
        <v>725</v>
      </c>
      <c r="L35" s="701"/>
    </row>
    <row r="36" spans="1:13" ht="27" customHeight="1">
      <c r="A36" s="1080"/>
      <c r="B36" s="1191">
        <v>5</v>
      </c>
      <c r="C36" s="1001"/>
      <c r="D36" s="1025" t="s">
        <v>936</v>
      </c>
      <c r="E36" s="1194" t="s">
        <v>97</v>
      </c>
      <c r="F36" s="1021" t="s">
        <v>101</v>
      </c>
      <c r="G36" s="586">
        <v>3690</v>
      </c>
      <c r="H36" s="586">
        <v>3515</v>
      </c>
      <c r="I36" s="587">
        <v>3330</v>
      </c>
      <c r="J36" s="203" t="s">
        <v>63</v>
      </c>
    </row>
    <row r="37" spans="1:13" ht="27" customHeight="1">
      <c r="A37" s="1080"/>
      <c r="B37" s="1191"/>
      <c r="C37" s="1001"/>
      <c r="D37" s="1025"/>
      <c r="E37" s="1194"/>
      <c r="F37" s="1021"/>
      <c r="G37" s="586">
        <v>2790</v>
      </c>
      <c r="H37" s="586">
        <v>2660</v>
      </c>
      <c r="I37" s="586">
        <v>2520</v>
      </c>
      <c r="J37" s="53" t="s">
        <v>725</v>
      </c>
    </row>
    <row r="38" spans="1:13" ht="22.5" customHeight="1">
      <c r="A38" s="1080"/>
      <c r="B38" s="1191" t="s">
        <v>311</v>
      </c>
      <c r="C38" s="1001"/>
      <c r="D38" s="1060" t="s">
        <v>933</v>
      </c>
      <c r="E38" s="1194"/>
      <c r="F38" s="1021" t="s">
        <v>101</v>
      </c>
      <c r="G38" s="588">
        <v>4190</v>
      </c>
      <c r="H38" s="588">
        <v>3990</v>
      </c>
      <c r="I38" s="588">
        <v>3780</v>
      </c>
      <c r="J38" s="646" t="s">
        <v>24</v>
      </c>
    </row>
    <row r="39" spans="1:13" ht="22.5" customHeight="1">
      <c r="A39" s="1080"/>
      <c r="B39" s="1191"/>
      <c r="C39" s="1001"/>
      <c r="D39" s="1060"/>
      <c r="E39" s="1194"/>
      <c r="F39" s="1021"/>
      <c r="G39" s="588">
        <v>3890</v>
      </c>
      <c r="H39" s="588">
        <v>3705</v>
      </c>
      <c r="I39" s="588">
        <v>3500</v>
      </c>
      <c r="J39" s="203" t="s">
        <v>1235</v>
      </c>
    </row>
    <row r="40" spans="1:13" ht="22.5" customHeight="1">
      <c r="A40" s="1080"/>
      <c r="B40" s="1191"/>
      <c r="C40" s="1001"/>
      <c r="D40" s="1060"/>
      <c r="E40" s="1194"/>
      <c r="F40" s="1021"/>
      <c r="G40" s="588">
        <v>3390</v>
      </c>
      <c r="H40" s="588">
        <v>3230</v>
      </c>
      <c r="I40" s="588">
        <v>3060</v>
      </c>
      <c r="J40" s="203" t="s">
        <v>725</v>
      </c>
    </row>
    <row r="41" spans="1:13" ht="30">
      <c r="A41" s="1081"/>
      <c r="B41" s="697">
        <v>2</v>
      </c>
      <c r="C41" s="663"/>
      <c r="D41" s="671" t="s">
        <v>916</v>
      </c>
      <c r="E41" s="692"/>
      <c r="F41" s="646" t="s">
        <v>41</v>
      </c>
      <c r="G41" s="588">
        <v>1855</v>
      </c>
      <c r="H41" s="589">
        <v>1763</v>
      </c>
      <c r="I41" s="589">
        <v>1670</v>
      </c>
      <c r="J41" s="641" t="s">
        <v>70</v>
      </c>
    </row>
    <row r="42" spans="1:13" ht="30.75" customHeight="1">
      <c r="A42" s="1173" t="s">
        <v>590</v>
      </c>
      <c r="B42" s="1176" t="s">
        <v>934</v>
      </c>
      <c r="C42" s="1084"/>
      <c r="D42" s="1060" t="s">
        <v>861</v>
      </c>
      <c r="E42" s="1021" t="s">
        <v>154</v>
      </c>
      <c r="F42" s="646" t="s">
        <v>49</v>
      </c>
      <c r="G42" s="591">
        <v>1130</v>
      </c>
      <c r="H42" s="591">
        <v>1070</v>
      </c>
      <c r="I42" s="591">
        <v>1015</v>
      </c>
      <c r="J42" s="53" t="s">
        <v>70</v>
      </c>
      <c r="M42" s="1209"/>
    </row>
    <row r="43" spans="1:13" ht="30.75" customHeight="1">
      <c r="A43" s="1173"/>
      <c r="B43" s="1176"/>
      <c r="C43" s="1084"/>
      <c r="D43" s="1060"/>
      <c r="E43" s="1021"/>
      <c r="F43" s="646" t="s">
        <v>41</v>
      </c>
      <c r="G43" s="591">
        <v>3490</v>
      </c>
      <c r="H43" s="591">
        <v>3315</v>
      </c>
      <c r="I43" s="591">
        <v>3145</v>
      </c>
      <c r="J43" s="53" t="s">
        <v>70</v>
      </c>
      <c r="M43" s="1209"/>
    </row>
    <row r="44" spans="1:13" ht="21.75" customHeight="1">
      <c r="A44" s="1173"/>
      <c r="B44" s="1176" t="s">
        <v>1498</v>
      </c>
      <c r="C44" s="1084"/>
      <c r="D44" s="1060" t="s">
        <v>594</v>
      </c>
      <c r="E44" s="1021"/>
      <c r="F44" s="646" t="s">
        <v>56</v>
      </c>
      <c r="G44" s="592">
        <v>725</v>
      </c>
      <c r="H44" s="591">
        <v>690</v>
      </c>
      <c r="I44" s="591">
        <v>850</v>
      </c>
      <c r="J44" s="53" t="s">
        <v>70</v>
      </c>
      <c r="K44" s="42" t="s">
        <v>649</v>
      </c>
      <c r="M44" s="1209"/>
    </row>
    <row r="45" spans="1:13" ht="15.75" customHeight="1">
      <c r="A45" s="1173"/>
      <c r="B45" s="1176"/>
      <c r="C45" s="1084"/>
      <c r="D45" s="1060"/>
      <c r="E45" s="1021"/>
      <c r="F45" s="646" t="s">
        <v>57</v>
      </c>
      <c r="G45" s="592">
        <v>2370</v>
      </c>
      <c r="H45" s="591">
        <v>2250</v>
      </c>
      <c r="I45" s="591">
        <v>2130</v>
      </c>
      <c r="J45" s="53" t="s">
        <v>70</v>
      </c>
      <c r="M45" s="1209"/>
    </row>
    <row r="46" spans="1:13" ht="15.75" customHeight="1">
      <c r="A46" s="1173"/>
      <c r="B46" s="1176"/>
      <c r="C46" s="1084"/>
      <c r="D46" s="1060"/>
      <c r="E46" s="1021"/>
      <c r="F46" s="646" t="s">
        <v>73</v>
      </c>
      <c r="G46" s="591">
        <v>630</v>
      </c>
      <c r="H46" s="591">
        <v>600</v>
      </c>
      <c r="I46" s="591">
        <v>570</v>
      </c>
      <c r="J46" s="53" t="s">
        <v>71</v>
      </c>
      <c r="K46" s="42" t="s">
        <v>649</v>
      </c>
      <c r="M46" s="1209"/>
    </row>
    <row r="47" spans="1:13" ht="15.75" customHeight="1">
      <c r="A47" s="1173"/>
      <c r="B47" s="1176"/>
      <c r="C47" s="1084"/>
      <c r="D47" s="1060"/>
      <c r="E47" s="1021"/>
      <c r="F47" s="646" t="s">
        <v>74</v>
      </c>
      <c r="G47" s="591">
        <v>2035</v>
      </c>
      <c r="H47" s="591">
        <v>1930</v>
      </c>
      <c r="I47" s="591">
        <v>1830</v>
      </c>
      <c r="J47" s="53" t="s">
        <v>71</v>
      </c>
      <c r="M47" s="1209"/>
    </row>
    <row r="48" spans="1:13" ht="15.75" customHeight="1">
      <c r="A48" s="1173"/>
      <c r="B48" s="1176" t="s">
        <v>443</v>
      </c>
      <c r="C48" s="1084"/>
      <c r="D48" s="1060" t="s">
        <v>444</v>
      </c>
      <c r="E48" s="1021"/>
      <c r="F48" s="646" t="s">
        <v>49</v>
      </c>
      <c r="G48" s="591">
        <v>1075</v>
      </c>
      <c r="H48" s="591">
        <v>1020</v>
      </c>
      <c r="I48" s="591">
        <v>965</v>
      </c>
      <c r="J48" s="53"/>
      <c r="M48" s="1209"/>
    </row>
    <row r="49" spans="1:13" ht="15.75" customHeight="1">
      <c r="A49" s="1173"/>
      <c r="B49" s="1176"/>
      <c r="C49" s="1084"/>
      <c r="D49" s="1060"/>
      <c r="E49" s="1021"/>
      <c r="F49" s="646" t="s">
        <v>37</v>
      </c>
      <c r="G49" s="591">
        <v>1620</v>
      </c>
      <c r="H49" s="591">
        <v>1535</v>
      </c>
      <c r="I49" s="591">
        <v>1455</v>
      </c>
      <c r="J49" s="53"/>
      <c r="M49" s="1209"/>
    </row>
    <row r="50" spans="1:13" ht="15.75" customHeight="1">
      <c r="A50" s="1173"/>
      <c r="B50" s="1176"/>
      <c r="C50" s="1084"/>
      <c r="D50" s="1060"/>
      <c r="E50" s="1021"/>
      <c r="F50" s="646" t="s">
        <v>57</v>
      </c>
      <c r="G50" s="591">
        <v>2860</v>
      </c>
      <c r="H50" s="591">
        <v>2715</v>
      </c>
      <c r="I50" s="591">
        <v>2575</v>
      </c>
      <c r="J50" s="646"/>
      <c r="M50" s="1209"/>
    </row>
    <row r="51" spans="1:13" ht="31.5" customHeight="1">
      <c r="A51" s="1173" t="s">
        <v>219</v>
      </c>
      <c r="B51" s="1175" t="s">
        <v>401</v>
      </c>
      <c r="C51" s="1001"/>
      <c r="D51" s="1210" t="s">
        <v>1456</v>
      </c>
      <c r="E51" s="1211" t="s">
        <v>309</v>
      </c>
      <c r="F51" s="646" t="s">
        <v>41</v>
      </c>
      <c r="G51" s="646">
        <v>7100</v>
      </c>
      <c r="H51" s="646">
        <f>G51-G51*0.05</f>
        <v>6745</v>
      </c>
      <c r="I51" s="646">
        <f>G51-G51*0.1</f>
        <v>6390</v>
      </c>
      <c r="J51" s="646" t="s">
        <v>308</v>
      </c>
      <c r="L51" s="1209"/>
    </row>
    <row r="52" spans="1:13" ht="31.5" customHeight="1">
      <c r="A52" s="1173"/>
      <c r="B52" s="1175"/>
      <c r="C52" s="1001"/>
      <c r="D52" s="1210"/>
      <c r="E52" s="1211"/>
      <c r="F52" s="646" t="s">
        <v>189</v>
      </c>
      <c r="G52" s="646">
        <v>1930</v>
      </c>
      <c r="H52" s="646">
        <v>1830</v>
      </c>
      <c r="I52" s="646">
        <v>1735</v>
      </c>
      <c r="J52" s="646" t="s">
        <v>764</v>
      </c>
      <c r="L52" s="1209"/>
    </row>
    <row r="53" spans="1:13" ht="31.5" customHeight="1">
      <c r="A53" s="1173"/>
      <c r="B53" s="699" t="s">
        <v>1345</v>
      </c>
      <c r="C53" s="663"/>
      <c r="D53" s="702" t="s">
        <v>765</v>
      </c>
      <c r="E53" s="703" t="s">
        <v>763</v>
      </c>
      <c r="F53" s="646" t="s">
        <v>41</v>
      </c>
      <c r="G53" s="591">
        <v>4530</v>
      </c>
      <c r="H53" s="591">
        <v>4300</v>
      </c>
      <c r="I53" s="591">
        <v>4070</v>
      </c>
      <c r="J53" s="646" t="s">
        <v>764</v>
      </c>
      <c r="K53" s="42" t="s">
        <v>649</v>
      </c>
      <c r="L53" s="701"/>
    </row>
    <row r="54" spans="1:13" ht="31.5" customHeight="1">
      <c r="A54" s="1173"/>
      <c r="B54" s="699" t="s">
        <v>1343</v>
      </c>
      <c r="C54" s="663"/>
      <c r="D54" s="702" t="s">
        <v>1344</v>
      </c>
      <c r="E54" s="703"/>
      <c r="F54" s="646" t="s">
        <v>41</v>
      </c>
      <c r="G54" s="591">
        <v>5500</v>
      </c>
      <c r="H54" s="591">
        <v>5230</v>
      </c>
      <c r="I54" s="591">
        <v>4960</v>
      </c>
      <c r="J54" s="646"/>
      <c r="L54" s="701"/>
    </row>
    <row r="55" spans="1:13" ht="31.5" customHeight="1">
      <c r="A55" s="1173"/>
      <c r="B55" s="699" t="s">
        <v>1346</v>
      </c>
      <c r="C55" s="663"/>
      <c r="D55" s="702" t="s">
        <v>1347</v>
      </c>
      <c r="E55" s="703" t="s">
        <v>852</v>
      </c>
      <c r="F55" s="646" t="s">
        <v>41</v>
      </c>
      <c r="G55" s="591">
        <v>3550</v>
      </c>
      <c r="H55" s="591">
        <v>3370</v>
      </c>
      <c r="I55" s="591">
        <f t="shared" ref="I55" si="2">G55-G55*0.1</f>
        <v>3195</v>
      </c>
      <c r="J55" s="646"/>
      <c r="L55" s="701"/>
    </row>
    <row r="56" spans="1:13" s="37" customFormat="1" ht="39.75" customHeight="1">
      <c r="A56" s="1173"/>
      <c r="B56" s="761" t="s">
        <v>1352</v>
      </c>
      <c r="C56" s="52"/>
      <c r="D56" s="672" t="s">
        <v>1353</v>
      </c>
      <c r="E56" s="628"/>
      <c r="F56" s="674" t="s">
        <v>247</v>
      </c>
      <c r="G56" s="674"/>
      <c r="H56" s="674"/>
      <c r="I56" s="674"/>
      <c r="J56" s="52"/>
      <c r="L56" s="42"/>
    </row>
    <row r="57" spans="1:13">
      <c r="A57" s="70"/>
      <c r="B57" s="70"/>
      <c r="C57" s="70"/>
      <c r="D57" s="393"/>
      <c r="E57" s="192"/>
      <c r="F57" s="70"/>
      <c r="G57" s="70"/>
      <c r="H57" s="70"/>
      <c r="I57" s="70"/>
      <c r="J57" s="220"/>
    </row>
    <row r="58" spans="1:13" ht="26.25" customHeight="1">
      <c r="A58" s="1169" t="s">
        <v>313</v>
      </c>
      <c r="B58" s="1037" t="s">
        <v>319</v>
      </c>
      <c r="C58" s="1001"/>
      <c r="D58" s="1025" t="s">
        <v>937</v>
      </c>
      <c r="E58" s="1021" t="s">
        <v>115</v>
      </c>
      <c r="F58" s="696" t="s">
        <v>73</v>
      </c>
      <c r="G58" s="646">
        <v>720</v>
      </c>
      <c r="H58" s="646">
        <v>690</v>
      </c>
      <c r="I58" s="646"/>
      <c r="J58" s="53"/>
    </row>
    <row r="59" spans="1:13" ht="23.25" customHeight="1">
      <c r="A59" s="1169"/>
      <c r="B59" s="1037"/>
      <c r="C59" s="1001"/>
      <c r="D59" s="1025"/>
      <c r="E59" s="1021"/>
      <c r="F59" s="696" t="s">
        <v>74</v>
      </c>
      <c r="G59" s="646">
        <v>2200</v>
      </c>
      <c r="H59" s="646">
        <v>2090</v>
      </c>
      <c r="I59" s="646"/>
      <c r="J59" s="53"/>
    </row>
    <row r="60" spans="1:13" ht="16.5" customHeight="1">
      <c r="A60" s="1169"/>
      <c r="B60" s="1037" t="s">
        <v>320</v>
      </c>
      <c r="C60" s="1021"/>
      <c r="D60" s="1025" t="s">
        <v>938</v>
      </c>
      <c r="E60" s="1021" t="s">
        <v>321</v>
      </c>
      <c r="F60" s="1021" t="s">
        <v>73</v>
      </c>
      <c r="G60" s="646">
        <v>1090</v>
      </c>
      <c r="H60" s="646">
        <v>1035</v>
      </c>
      <c r="I60" s="646"/>
      <c r="J60" s="53" t="s">
        <v>70</v>
      </c>
    </row>
    <row r="61" spans="1:13" ht="16.5" customHeight="1">
      <c r="A61" s="1169"/>
      <c r="B61" s="1037"/>
      <c r="C61" s="1021"/>
      <c r="D61" s="1025"/>
      <c r="E61" s="1021"/>
      <c r="F61" s="1021"/>
      <c r="G61" s="646"/>
      <c r="H61" s="646"/>
      <c r="I61" s="646"/>
      <c r="J61" s="53"/>
    </row>
    <row r="62" spans="1:13" ht="16.5" customHeight="1">
      <c r="A62" s="1169"/>
      <c r="B62" s="1037"/>
      <c r="C62" s="1021"/>
      <c r="D62" s="1025"/>
      <c r="E62" s="1021"/>
      <c r="F62" s="1212" t="s">
        <v>74</v>
      </c>
      <c r="G62" s="646">
        <v>3400</v>
      </c>
      <c r="H62" s="646">
        <v>3235</v>
      </c>
      <c r="I62" s="646"/>
      <c r="J62" s="53" t="s">
        <v>70</v>
      </c>
    </row>
    <row r="63" spans="1:13" ht="16.5" customHeight="1">
      <c r="A63" s="1169"/>
      <c r="B63" s="1037"/>
      <c r="C63" s="1021"/>
      <c r="D63" s="1025"/>
      <c r="E63" s="1021"/>
      <c r="F63" s="1212"/>
      <c r="G63" s="646"/>
      <c r="H63" s="646"/>
      <c r="I63" s="646"/>
      <c r="J63" s="53"/>
    </row>
    <row r="64" spans="1:13">
      <c r="D64" s="394"/>
    </row>
    <row r="65" spans="1:12">
      <c r="A65" s="1169" t="s">
        <v>370</v>
      </c>
      <c r="B65" s="1175" t="s">
        <v>778</v>
      </c>
      <c r="C65" s="1001"/>
      <c r="D65" s="1060" t="s">
        <v>779</v>
      </c>
      <c r="E65" s="1174" t="s">
        <v>153</v>
      </c>
      <c r="F65" s="223" t="s">
        <v>674</v>
      </c>
      <c r="G65" s="602">
        <v>910</v>
      </c>
      <c r="H65" s="646">
        <v>865</v>
      </c>
      <c r="I65" s="646">
        <v>820</v>
      </c>
    </row>
    <row r="66" spans="1:12">
      <c r="A66" s="1169"/>
      <c r="B66" s="1175"/>
      <c r="C66" s="1001"/>
      <c r="D66" s="1060"/>
      <c r="E66" s="1174"/>
      <c r="F66" s="223" t="s">
        <v>675</v>
      </c>
      <c r="G66" s="602">
        <v>1670</v>
      </c>
      <c r="H66" s="646">
        <v>1585</v>
      </c>
      <c r="I66" s="646">
        <v>1500</v>
      </c>
    </row>
    <row r="67" spans="1:12" ht="30.75" customHeight="1">
      <c r="A67" s="1169"/>
      <c r="B67" s="699" t="s">
        <v>723</v>
      </c>
      <c r="C67" s="663"/>
      <c r="D67" s="671" t="s">
        <v>777</v>
      </c>
      <c r="E67" s="698"/>
      <c r="F67" s="223" t="s">
        <v>269</v>
      </c>
      <c r="G67" s="602">
        <v>1340</v>
      </c>
      <c r="H67" s="646">
        <v>1275</v>
      </c>
      <c r="I67" s="646">
        <v>1210</v>
      </c>
    </row>
    <row r="68" spans="1:12" ht="37.5" customHeight="1">
      <c r="A68" s="1169"/>
      <c r="B68" s="1175" t="s">
        <v>780</v>
      </c>
      <c r="C68" s="1001"/>
      <c r="D68" s="1060" t="s">
        <v>781</v>
      </c>
      <c r="E68" s="1174" t="s">
        <v>153</v>
      </c>
      <c r="F68" s="646" t="s">
        <v>37</v>
      </c>
      <c r="G68" s="646">
        <v>1360</v>
      </c>
      <c r="H68" s="646">
        <v>1290</v>
      </c>
      <c r="I68" s="646">
        <v>1225</v>
      </c>
    </row>
    <row r="69" spans="1:12" ht="37.5" customHeight="1">
      <c r="A69" s="1169"/>
      <c r="B69" s="1175"/>
      <c r="C69" s="1001"/>
      <c r="D69" s="1060"/>
      <c r="E69" s="1174"/>
      <c r="F69" s="646" t="s">
        <v>41</v>
      </c>
      <c r="G69" s="646">
        <v>2485</v>
      </c>
      <c r="H69" s="646">
        <v>2360</v>
      </c>
      <c r="I69" s="646">
        <v>2235</v>
      </c>
      <c r="K69" s="192"/>
    </row>
    <row r="70" spans="1:12" ht="33" customHeight="1">
      <c r="A70" s="1169"/>
      <c r="B70" s="1176" t="s">
        <v>684</v>
      </c>
      <c r="C70" s="1001"/>
      <c r="D70" s="1072" t="s">
        <v>875</v>
      </c>
      <c r="E70" s="1174" t="s">
        <v>376</v>
      </c>
      <c r="F70" s="646" t="s">
        <v>5</v>
      </c>
      <c r="G70" s="646">
        <v>615</v>
      </c>
      <c r="H70" s="646">
        <v>590</v>
      </c>
      <c r="I70" s="646">
        <v>570</v>
      </c>
      <c r="K70" s="192"/>
    </row>
    <row r="71" spans="1:12" ht="33" customHeight="1">
      <c r="A71" s="1169"/>
      <c r="B71" s="1176"/>
      <c r="C71" s="1001"/>
      <c r="D71" s="1072"/>
      <c r="E71" s="1174"/>
      <c r="F71" s="646" t="s">
        <v>19</v>
      </c>
      <c r="G71" s="646">
        <v>1690</v>
      </c>
      <c r="H71" s="646">
        <v>1605</v>
      </c>
      <c r="I71" s="646">
        <v>1525</v>
      </c>
    </row>
    <row r="72" spans="1:12" ht="50.25" customHeight="1">
      <c r="A72" s="1169"/>
      <c r="B72" s="727" t="s">
        <v>1402</v>
      </c>
      <c r="C72" s="116"/>
      <c r="D72" s="615" t="s">
        <v>939</v>
      </c>
      <c r="E72" s="646"/>
      <c r="F72" s="646" t="s">
        <v>41</v>
      </c>
      <c r="G72" s="646">
        <v>2510</v>
      </c>
      <c r="H72" s="646">
        <v>2385</v>
      </c>
      <c r="I72" s="646">
        <v>2255</v>
      </c>
    </row>
    <row r="73" spans="1:12">
      <c r="A73" s="1169"/>
      <c r="B73" s="1037" t="s">
        <v>676</v>
      </c>
      <c r="C73" s="1001"/>
      <c r="D73" s="1170" t="s">
        <v>489</v>
      </c>
      <c r="E73" s="1021"/>
      <c r="F73" s="646" t="s">
        <v>422</v>
      </c>
      <c r="G73" s="53"/>
      <c r="H73" s="528">
        <v>220</v>
      </c>
      <c r="I73" s="70"/>
    </row>
    <row r="74" spans="1:12">
      <c r="A74" s="1169"/>
      <c r="B74" s="1037"/>
      <c r="C74" s="1001"/>
      <c r="D74" s="1170"/>
      <c r="E74" s="1021"/>
      <c r="F74" s="646" t="s">
        <v>261</v>
      </c>
      <c r="G74" s="53">
        <v>610</v>
      </c>
      <c r="H74" s="53">
        <v>590</v>
      </c>
      <c r="I74" s="70"/>
      <c r="L74" s="70"/>
    </row>
    <row r="75" spans="1:12">
      <c r="A75" s="1169"/>
      <c r="B75" s="1037"/>
      <c r="C75" s="1001"/>
      <c r="D75" s="1170"/>
      <c r="E75" s="1021"/>
      <c r="F75" s="646" t="s">
        <v>273</v>
      </c>
      <c r="G75" s="53">
        <v>1035</v>
      </c>
      <c r="H75" s="53">
        <v>985</v>
      </c>
      <c r="I75" s="70"/>
    </row>
    <row r="76" spans="1:12">
      <c r="A76" s="1169"/>
      <c r="B76" s="1037"/>
      <c r="C76" s="1001"/>
      <c r="D76" s="1170"/>
      <c r="E76" s="1021"/>
      <c r="F76" s="646" t="s">
        <v>11</v>
      </c>
      <c r="G76" s="53">
        <v>2030</v>
      </c>
      <c r="H76" s="53">
        <v>1925</v>
      </c>
      <c r="I76" s="70"/>
    </row>
    <row r="77" spans="1:12">
      <c r="A77" s="1169"/>
      <c r="B77" s="1037"/>
      <c r="C77" s="1001"/>
      <c r="D77" s="1170" t="s">
        <v>677</v>
      </c>
      <c r="E77" s="1021"/>
      <c r="F77" s="646" t="s">
        <v>422</v>
      </c>
      <c r="G77" s="53"/>
      <c r="H77" s="53">
        <v>225</v>
      </c>
      <c r="I77" s="70"/>
    </row>
    <row r="78" spans="1:12">
      <c r="A78" s="1169"/>
      <c r="B78" s="1037"/>
      <c r="C78" s="1001"/>
      <c r="D78" s="1170"/>
      <c r="E78" s="1021"/>
      <c r="F78" s="646" t="s">
        <v>261</v>
      </c>
      <c r="G78" s="53">
        <v>635</v>
      </c>
      <c r="H78" s="53">
        <v>610</v>
      </c>
      <c r="I78" s="70"/>
      <c r="K78" s="70"/>
    </row>
    <row r="79" spans="1:12">
      <c r="A79" s="1169"/>
      <c r="B79" s="1037"/>
      <c r="C79" s="1001"/>
      <c r="D79" s="1170"/>
      <c r="E79" s="1021"/>
      <c r="F79" s="646" t="s">
        <v>273</v>
      </c>
      <c r="G79" s="53">
        <v>1080</v>
      </c>
      <c r="H79" s="53">
        <v>1025</v>
      </c>
      <c r="I79" s="70"/>
      <c r="K79" s="70"/>
    </row>
    <row r="80" spans="1:12">
      <c r="A80" s="1169"/>
      <c r="B80" s="1037"/>
      <c r="C80" s="1001"/>
      <c r="D80" s="1170"/>
      <c r="E80" s="1021"/>
      <c r="F80" s="646" t="s">
        <v>11</v>
      </c>
      <c r="G80" s="53">
        <v>2110</v>
      </c>
      <c r="H80" s="53">
        <v>2005</v>
      </c>
      <c r="I80" s="70"/>
    </row>
    <row r="81" spans="1:9">
      <c r="A81" s="1169"/>
      <c r="B81" s="1037"/>
      <c r="C81" s="1001"/>
      <c r="D81" s="1170" t="s">
        <v>678</v>
      </c>
      <c r="E81" s="1021"/>
      <c r="F81" s="646" t="s">
        <v>422</v>
      </c>
      <c r="G81" s="53"/>
      <c r="H81" s="53">
        <v>190</v>
      </c>
      <c r="I81" s="70"/>
    </row>
    <row r="82" spans="1:9">
      <c r="A82" s="1169"/>
      <c r="B82" s="1037"/>
      <c r="C82" s="1001"/>
      <c r="D82" s="1170"/>
      <c r="E82" s="1021"/>
      <c r="F82" s="646" t="s">
        <v>261</v>
      </c>
      <c r="G82" s="53">
        <v>530</v>
      </c>
      <c r="H82" s="53">
        <v>505</v>
      </c>
      <c r="I82" s="70"/>
    </row>
    <row r="83" spans="1:9">
      <c r="A83" s="1169"/>
      <c r="B83" s="1037"/>
      <c r="C83" s="1001"/>
      <c r="D83" s="1170"/>
      <c r="E83" s="1021"/>
      <c r="F83" s="646" t="s">
        <v>273</v>
      </c>
      <c r="G83" s="53">
        <v>900</v>
      </c>
      <c r="H83" s="53">
        <v>850</v>
      </c>
      <c r="I83" s="70"/>
    </row>
    <row r="84" spans="1:9">
      <c r="A84" s="1169"/>
      <c r="B84" s="1037"/>
      <c r="C84" s="1001"/>
      <c r="D84" s="1170"/>
      <c r="E84" s="1021"/>
      <c r="F84" s="646" t="s">
        <v>11</v>
      </c>
      <c r="G84" s="53">
        <v>1760</v>
      </c>
      <c r="H84" s="53">
        <v>1670</v>
      </c>
      <c r="I84" s="70"/>
    </row>
    <row r="85" spans="1:9">
      <c r="A85" s="1169"/>
      <c r="B85" s="1037"/>
      <c r="C85" s="1001"/>
      <c r="D85" s="1070" t="s">
        <v>679</v>
      </c>
      <c r="E85" s="1021"/>
      <c r="F85" s="646" t="s">
        <v>422</v>
      </c>
      <c r="G85" s="53"/>
      <c r="H85" s="53">
        <v>190</v>
      </c>
      <c r="I85" s="70"/>
    </row>
    <row r="86" spans="1:9">
      <c r="A86" s="1169"/>
      <c r="B86" s="1037"/>
      <c r="C86" s="1001"/>
      <c r="D86" s="1070"/>
      <c r="E86" s="1021"/>
      <c r="F86" s="646" t="s">
        <v>261</v>
      </c>
      <c r="G86" s="53">
        <v>530</v>
      </c>
      <c r="H86" s="53">
        <v>515</v>
      </c>
      <c r="I86" s="70"/>
    </row>
    <row r="87" spans="1:9">
      <c r="A87" s="1169"/>
      <c r="B87" s="1037"/>
      <c r="C87" s="1001"/>
      <c r="D87" s="1070"/>
      <c r="E87" s="1021"/>
      <c r="F87" s="646" t="s">
        <v>273</v>
      </c>
      <c r="G87" s="53">
        <v>900</v>
      </c>
      <c r="H87" s="53">
        <v>850</v>
      </c>
      <c r="I87" s="70"/>
    </row>
    <row r="88" spans="1:9">
      <c r="A88" s="1169"/>
      <c r="B88" s="1037"/>
      <c r="C88" s="1001"/>
      <c r="D88" s="1070"/>
      <c r="E88" s="1021"/>
      <c r="F88" s="646" t="s">
        <v>11</v>
      </c>
      <c r="G88" s="53">
        <v>1760</v>
      </c>
      <c r="H88" s="53">
        <v>1670</v>
      </c>
      <c r="I88" s="70"/>
    </row>
    <row r="89" spans="1:9">
      <c r="A89" s="1169"/>
      <c r="B89" s="1037"/>
      <c r="C89" s="1001"/>
      <c r="D89" s="1170" t="s">
        <v>680</v>
      </c>
      <c r="E89" s="1021"/>
      <c r="F89" s="646" t="s">
        <v>422</v>
      </c>
      <c r="G89" s="53"/>
      <c r="H89" s="53">
        <v>205</v>
      </c>
      <c r="I89" s="70"/>
    </row>
    <row r="90" spans="1:9">
      <c r="A90" s="1169"/>
      <c r="B90" s="1037"/>
      <c r="C90" s="1001"/>
      <c r="D90" s="1170"/>
      <c r="E90" s="1021"/>
      <c r="F90" s="646" t="s">
        <v>261</v>
      </c>
      <c r="G90" s="53">
        <v>585</v>
      </c>
      <c r="H90" s="53">
        <v>560</v>
      </c>
      <c r="I90" s="70"/>
    </row>
    <row r="91" spans="1:9">
      <c r="A91" s="1169"/>
      <c r="B91" s="1037"/>
      <c r="C91" s="1001"/>
      <c r="D91" s="1170"/>
      <c r="E91" s="1021"/>
      <c r="F91" s="646" t="s">
        <v>11</v>
      </c>
      <c r="G91" s="53">
        <v>1950</v>
      </c>
      <c r="H91" s="53">
        <v>1855</v>
      </c>
      <c r="I91" s="70"/>
    </row>
    <row r="92" spans="1:9">
      <c r="A92" s="1169"/>
      <c r="B92" s="1037"/>
      <c r="C92" s="1001"/>
      <c r="D92" s="1170" t="s">
        <v>681</v>
      </c>
      <c r="E92" s="1021"/>
      <c r="F92" s="646" t="s">
        <v>422</v>
      </c>
      <c r="G92" s="53"/>
      <c r="H92" s="53">
        <v>190</v>
      </c>
      <c r="I92" s="70"/>
    </row>
    <row r="93" spans="1:9">
      <c r="A93" s="1169"/>
      <c r="B93" s="1037"/>
      <c r="C93" s="1001"/>
      <c r="D93" s="1170"/>
      <c r="E93" s="1021"/>
      <c r="F93" s="646" t="s">
        <v>261</v>
      </c>
      <c r="G93" s="53">
        <v>530</v>
      </c>
      <c r="H93" s="53">
        <v>515</v>
      </c>
      <c r="I93" s="70"/>
    </row>
    <row r="94" spans="1:9">
      <c r="A94" s="1169"/>
      <c r="B94" s="1037"/>
      <c r="C94" s="1001"/>
      <c r="D94" s="1170"/>
      <c r="E94" s="1021"/>
      <c r="F94" s="646" t="s">
        <v>273</v>
      </c>
      <c r="G94" s="53">
        <v>900</v>
      </c>
      <c r="H94" s="53">
        <v>850</v>
      </c>
      <c r="I94" s="70"/>
    </row>
    <row r="95" spans="1:9">
      <c r="A95" s="1169"/>
      <c r="B95" s="1037"/>
      <c r="C95" s="1001"/>
      <c r="D95" s="1170"/>
      <c r="E95" s="1021"/>
      <c r="F95" s="646" t="s">
        <v>11</v>
      </c>
      <c r="G95" s="53">
        <v>1770</v>
      </c>
      <c r="H95" s="53">
        <v>1680</v>
      </c>
      <c r="I95" s="70"/>
    </row>
    <row r="96" spans="1:9">
      <c r="A96" s="1169"/>
      <c r="B96" s="1037"/>
      <c r="C96" s="1001"/>
      <c r="D96" s="1171" t="s">
        <v>1451</v>
      </c>
      <c r="E96" s="1021"/>
      <c r="F96" s="646" t="s">
        <v>422</v>
      </c>
      <c r="G96" s="53"/>
      <c r="H96" s="53">
        <v>190</v>
      </c>
      <c r="I96" s="70"/>
    </row>
    <row r="97" spans="1:9">
      <c r="A97" s="1169"/>
      <c r="B97" s="1037"/>
      <c r="C97" s="1001"/>
      <c r="D97" s="1172"/>
      <c r="E97" s="1021"/>
      <c r="F97" s="646" t="s">
        <v>261</v>
      </c>
      <c r="G97" s="53">
        <v>670</v>
      </c>
      <c r="H97" s="53">
        <v>635</v>
      </c>
      <c r="I97" s="70"/>
    </row>
    <row r="98" spans="1:9">
      <c r="A98" s="1169"/>
      <c r="B98" s="1037"/>
      <c r="C98" s="1001"/>
      <c r="D98" s="1170" t="s">
        <v>682</v>
      </c>
      <c r="E98" s="1021"/>
      <c r="F98" s="646" t="s">
        <v>422</v>
      </c>
      <c r="G98" s="53"/>
      <c r="H98" s="53">
        <v>190</v>
      </c>
      <c r="I98" s="70"/>
    </row>
    <row r="99" spans="1:9">
      <c r="A99" s="1169"/>
      <c r="B99" s="1037"/>
      <c r="C99" s="1001"/>
      <c r="D99" s="1170"/>
      <c r="E99" s="1021"/>
      <c r="F99" s="646" t="s">
        <v>261</v>
      </c>
      <c r="G99" s="53">
        <v>530</v>
      </c>
      <c r="H99" s="53">
        <v>515</v>
      </c>
      <c r="I99" s="70"/>
    </row>
    <row r="100" spans="1:9">
      <c r="A100" s="1169"/>
      <c r="B100" s="1037"/>
      <c r="C100" s="1001"/>
      <c r="D100" s="1170"/>
      <c r="E100" s="1021"/>
      <c r="F100" s="646" t="s">
        <v>11</v>
      </c>
      <c r="G100" s="53">
        <v>1710</v>
      </c>
      <c r="H100" s="53">
        <v>1625</v>
      </c>
      <c r="I100" s="616"/>
    </row>
    <row r="101" spans="1:9">
      <c r="A101" s="1169"/>
      <c r="B101" s="1037"/>
      <c r="C101" s="1001"/>
      <c r="D101" s="1170" t="s">
        <v>1449</v>
      </c>
      <c r="E101" s="1021"/>
      <c r="F101" s="646" t="s">
        <v>422</v>
      </c>
      <c r="G101" s="53"/>
      <c r="H101" s="53">
        <v>195</v>
      </c>
      <c r="I101" s="70"/>
    </row>
    <row r="102" spans="1:9">
      <c r="A102" s="1169"/>
      <c r="B102" s="1037"/>
      <c r="C102" s="1001"/>
      <c r="D102" s="1170"/>
      <c r="E102" s="1021"/>
      <c r="F102" s="646" t="s">
        <v>261</v>
      </c>
      <c r="G102" s="53">
        <v>560</v>
      </c>
      <c r="H102" s="53">
        <v>530</v>
      </c>
      <c r="I102" s="70"/>
    </row>
    <row r="103" spans="1:9">
      <c r="A103" s="1169"/>
      <c r="B103" s="1037"/>
      <c r="C103" s="1001"/>
      <c r="D103" s="1170"/>
      <c r="E103" s="1021"/>
      <c r="F103" s="646" t="s">
        <v>11</v>
      </c>
      <c r="G103" s="53">
        <v>1830</v>
      </c>
      <c r="H103" s="53">
        <v>1740</v>
      </c>
      <c r="I103" s="70"/>
    </row>
    <row r="104" spans="1:9">
      <c r="A104" s="1169"/>
      <c r="B104" s="1037"/>
      <c r="C104" s="1001"/>
      <c r="D104" s="1170" t="s">
        <v>1450</v>
      </c>
      <c r="E104" s="1021"/>
      <c r="F104" s="646" t="s">
        <v>422</v>
      </c>
      <c r="G104" s="53"/>
      <c r="H104" s="53">
        <v>265</v>
      </c>
      <c r="I104" s="70"/>
    </row>
    <row r="105" spans="1:9">
      <c r="A105" s="1169"/>
      <c r="B105" s="1037"/>
      <c r="C105" s="1001"/>
      <c r="D105" s="1170"/>
      <c r="E105" s="1021"/>
      <c r="F105" s="646" t="s">
        <v>261</v>
      </c>
      <c r="G105" s="53">
        <v>770</v>
      </c>
      <c r="H105" s="53">
        <v>730</v>
      </c>
      <c r="I105" s="70"/>
    </row>
    <row r="106" spans="1:9">
      <c r="A106" s="1169"/>
      <c r="B106" s="1037"/>
      <c r="C106" s="1001"/>
      <c r="D106" s="1170"/>
      <c r="E106" s="1021"/>
      <c r="F106" s="646" t="s">
        <v>11</v>
      </c>
      <c r="G106" s="53">
        <v>2580</v>
      </c>
      <c r="H106" s="53">
        <v>2450</v>
      </c>
      <c r="I106" s="70"/>
    </row>
    <row r="107" spans="1:9">
      <c r="D107" s="394"/>
    </row>
    <row r="108" spans="1:9" ht="22.5" customHeight="1">
      <c r="A108" s="1181" t="s">
        <v>1139</v>
      </c>
      <c r="B108" s="1185" t="s">
        <v>1140</v>
      </c>
      <c r="C108" s="1001"/>
      <c r="D108" s="1056" t="s">
        <v>1141</v>
      </c>
      <c r="E108" s="1184" t="s">
        <v>1142</v>
      </c>
      <c r="F108" s="646" t="s">
        <v>261</v>
      </c>
      <c r="G108" s="646">
        <v>1025</v>
      </c>
      <c r="H108" s="646">
        <v>975</v>
      </c>
      <c r="I108" s="192"/>
    </row>
    <row r="109" spans="1:9" ht="22.5" customHeight="1">
      <c r="A109" s="1182"/>
      <c r="B109" s="1185"/>
      <c r="C109" s="1001"/>
      <c r="D109" s="1056"/>
      <c r="E109" s="1184"/>
      <c r="F109" s="646" t="s">
        <v>7</v>
      </c>
      <c r="G109" s="646">
        <v>4000</v>
      </c>
      <c r="H109" s="646">
        <f>G109-G109*0.05</f>
        <v>3800</v>
      </c>
      <c r="I109" s="192"/>
    </row>
    <row r="110" spans="1:9" ht="48" customHeight="1">
      <c r="A110" s="1182"/>
      <c r="B110" s="1179" t="s">
        <v>1160</v>
      </c>
      <c r="C110" s="1054"/>
      <c r="D110" s="1013" t="s">
        <v>1161</v>
      </c>
      <c r="E110" s="1177" t="s">
        <v>1162</v>
      </c>
      <c r="F110" s="646" t="s">
        <v>189</v>
      </c>
      <c r="G110" s="646">
        <v>1310</v>
      </c>
      <c r="H110" s="646">
        <v>1245</v>
      </c>
      <c r="I110" s="192"/>
    </row>
    <row r="111" spans="1:9">
      <c r="A111" s="1182"/>
      <c r="B111" s="1180"/>
      <c r="C111" s="1055"/>
      <c r="D111" s="1014"/>
      <c r="E111" s="1178"/>
      <c r="F111" s="646" t="s">
        <v>1152</v>
      </c>
      <c r="G111" s="646">
        <v>3690</v>
      </c>
      <c r="H111" s="646">
        <v>3505</v>
      </c>
      <c r="I111" s="192"/>
    </row>
    <row r="112" spans="1:9" ht="23.25" customHeight="1">
      <c r="A112" s="1182"/>
      <c r="B112" s="1037" t="s">
        <v>1167</v>
      </c>
      <c r="C112" s="1001"/>
      <c r="D112" s="1056" t="s">
        <v>1168</v>
      </c>
      <c r="E112" s="1021"/>
      <c r="F112" s="646" t="s">
        <v>189</v>
      </c>
      <c r="G112" s="646">
        <v>1525</v>
      </c>
      <c r="H112" s="646">
        <v>1445</v>
      </c>
      <c r="I112" s="192"/>
    </row>
    <row r="113" spans="1:9" ht="23.25" customHeight="1">
      <c r="A113" s="1182"/>
      <c r="B113" s="1037"/>
      <c r="C113" s="1001"/>
      <c r="D113" s="1056"/>
      <c r="E113" s="1021"/>
      <c r="F113" s="646" t="s">
        <v>101</v>
      </c>
      <c r="G113" s="646">
        <v>8750</v>
      </c>
      <c r="H113" s="646">
        <v>8310</v>
      </c>
      <c r="I113" s="192"/>
    </row>
    <row r="114" spans="1:9" ht="78.75">
      <c r="A114" s="1183"/>
      <c r="B114" s="677" t="s">
        <v>1175</v>
      </c>
      <c r="C114" s="61"/>
      <c r="D114" s="676" t="s">
        <v>1176</v>
      </c>
      <c r="E114" s="707" t="s">
        <v>1177</v>
      </c>
      <c r="F114" s="646" t="s">
        <v>12</v>
      </c>
      <c r="G114" s="646">
        <v>6730</v>
      </c>
      <c r="H114" s="646">
        <v>6390</v>
      </c>
      <c r="I114" s="192"/>
    </row>
    <row r="115" spans="1:9" ht="48">
      <c r="A115" s="61" t="s">
        <v>1201</v>
      </c>
      <c r="B115" s="719" t="s">
        <v>1198</v>
      </c>
      <c r="C115" s="53"/>
      <c r="D115" s="500" t="s">
        <v>1199</v>
      </c>
      <c r="E115" s="724" t="s">
        <v>1200</v>
      </c>
      <c r="F115" s="646" t="s">
        <v>269</v>
      </c>
      <c r="G115" s="646">
        <v>800</v>
      </c>
      <c r="H115" s="646">
        <f>G115-G115*0.05</f>
        <v>760</v>
      </c>
      <c r="I115" s="192"/>
    </row>
    <row r="116" spans="1:9">
      <c r="D116" s="394"/>
    </row>
    <row r="117" spans="1:9">
      <c r="D117" s="394"/>
    </row>
    <row r="119" spans="1:9">
      <c r="D119" s="394"/>
    </row>
    <row r="120" spans="1:9">
      <c r="D120" s="394"/>
    </row>
    <row r="121" spans="1:9">
      <c r="D121" s="394"/>
    </row>
    <row r="122" spans="1:9">
      <c r="D122" s="394"/>
    </row>
    <row r="123" spans="1:9">
      <c r="D123" s="394"/>
    </row>
    <row r="124" spans="1:9">
      <c r="D124" s="394"/>
    </row>
    <row r="125" spans="1:9">
      <c r="D125" s="394"/>
    </row>
    <row r="126" spans="1:9">
      <c r="D126" s="394"/>
    </row>
    <row r="127" spans="1:9">
      <c r="D127" s="394"/>
    </row>
    <row r="128" spans="1:9">
      <c r="D128" s="394"/>
    </row>
    <row r="129" spans="4:4">
      <c r="D129" s="394"/>
    </row>
    <row r="130" spans="4:4">
      <c r="D130" s="394"/>
    </row>
    <row r="131" spans="4:4">
      <c r="D131" s="394"/>
    </row>
    <row r="132" spans="4:4">
      <c r="D132" s="394"/>
    </row>
    <row r="133" spans="4:4">
      <c r="D133" s="394"/>
    </row>
    <row r="134" spans="4:4">
      <c r="D134" s="394"/>
    </row>
    <row r="135" spans="4:4">
      <c r="D135" s="394"/>
    </row>
    <row r="136" spans="4:4">
      <c r="D136" s="394"/>
    </row>
    <row r="137" spans="4:4">
      <c r="D137" s="394"/>
    </row>
    <row r="138" spans="4:4">
      <c r="D138" s="394"/>
    </row>
    <row r="139" spans="4:4">
      <c r="D139" s="394"/>
    </row>
    <row r="140" spans="4:4">
      <c r="D140" s="394"/>
    </row>
    <row r="141" spans="4:4">
      <c r="D141" s="394"/>
    </row>
    <row r="142" spans="4:4">
      <c r="D142" s="394"/>
    </row>
    <row r="143" spans="4:4">
      <c r="D143" s="394"/>
    </row>
    <row r="144" spans="4:4">
      <c r="D144" s="394"/>
    </row>
    <row r="145" spans="4:4">
      <c r="D145" s="394"/>
    </row>
    <row r="146" spans="4:4">
      <c r="D146" s="394"/>
    </row>
    <row r="147" spans="4:4">
      <c r="D147" s="394"/>
    </row>
    <row r="148" spans="4:4">
      <c r="D148" s="394"/>
    </row>
    <row r="149" spans="4:4">
      <c r="D149" s="394"/>
    </row>
    <row r="150" spans="4:4">
      <c r="D150" s="394"/>
    </row>
    <row r="151" spans="4:4">
      <c r="D151" s="394"/>
    </row>
    <row r="152" spans="4:4">
      <c r="D152" s="394"/>
    </row>
    <row r="153" spans="4:4">
      <c r="D153" s="394"/>
    </row>
    <row r="154" spans="4:4">
      <c r="D154" s="394"/>
    </row>
    <row r="155" spans="4:4">
      <c r="D155" s="394"/>
    </row>
    <row r="156" spans="4:4">
      <c r="D156" s="394"/>
    </row>
    <row r="157" spans="4:4">
      <c r="D157" s="394"/>
    </row>
    <row r="158" spans="4:4">
      <c r="D158" s="394"/>
    </row>
    <row r="159" spans="4:4">
      <c r="D159" s="394"/>
    </row>
    <row r="160" spans="4:4">
      <c r="D160" s="394"/>
    </row>
    <row r="161" spans="4:4">
      <c r="D161" s="394"/>
    </row>
    <row r="162" spans="4:4">
      <c r="D162" s="394"/>
    </row>
    <row r="163" spans="4:4">
      <c r="D163" s="394"/>
    </row>
    <row r="164" spans="4:4">
      <c r="D164" s="394"/>
    </row>
    <row r="165" spans="4:4">
      <c r="D165" s="394"/>
    </row>
    <row r="166" spans="4:4">
      <c r="D166" s="394"/>
    </row>
    <row r="167" spans="4:4">
      <c r="D167" s="394"/>
    </row>
    <row r="168" spans="4:4">
      <c r="D168" s="394"/>
    </row>
    <row r="169" spans="4:4">
      <c r="D169" s="394"/>
    </row>
    <row r="170" spans="4:4">
      <c r="D170" s="394"/>
    </row>
    <row r="171" spans="4:4">
      <c r="D171" s="394"/>
    </row>
    <row r="172" spans="4:4">
      <c r="D172" s="394"/>
    </row>
    <row r="173" spans="4:4">
      <c r="D173" s="394"/>
    </row>
    <row r="174" spans="4:4">
      <c r="D174" s="394"/>
    </row>
    <row r="175" spans="4:4">
      <c r="D175" s="394"/>
    </row>
  </sheetData>
  <mergeCells count="125">
    <mergeCell ref="B9:J9"/>
    <mergeCell ref="D27:D28"/>
    <mergeCell ref="D29:D30"/>
    <mergeCell ref="F10:F11"/>
    <mergeCell ref="E16:E21"/>
    <mergeCell ref="B22:B25"/>
    <mergeCell ref="E29:E30"/>
    <mergeCell ref="F22:F23"/>
    <mergeCell ref="F16:F17"/>
    <mergeCell ref="C29:C30"/>
    <mergeCell ref="B29:B30"/>
    <mergeCell ref="C22:C25"/>
    <mergeCell ref="C16:C21"/>
    <mergeCell ref="D22:D25"/>
    <mergeCell ref="F60:F61"/>
    <mergeCell ref="F62:F63"/>
    <mergeCell ref="E36:E37"/>
    <mergeCell ref="C38:C40"/>
    <mergeCell ref="E33:E35"/>
    <mergeCell ref="F36:F37"/>
    <mergeCell ref="D36:D37"/>
    <mergeCell ref="C33:C35"/>
    <mergeCell ref="B33:B35"/>
    <mergeCell ref="C36:C37"/>
    <mergeCell ref="B36:B37"/>
    <mergeCell ref="E44:E47"/>
    <mergeCell ref="B48:B50"/>
    <mergeCell ref="C48:C50"/>
    <mergeCell ref="D48:D50"/>
    <mergeCell ref="E48:E50"/>
    <mergeCell ref="B58:B59"/>
    <mergeCell ref="C60:C63"/>
    <mergeCell ref="E60:E63"/>
    <mergeCell ref="E65:E66"/>
    <mergeCell ref="D65:D66"/>
    <mergeCell ref="C65:C66"/>
    <mergeCell ref="B65:B66"/>
    <mergeCell ref="D73:D76"/>
    <mergeCell ref="D77:D80"/>
    <mergeCell ref="D81:D84"/>
    <mergeCell ref="D104:D106"/>
    <mergeCell ref="E73:E106"/>
    <mergeCell ref="C73:C106"/>
    <mergeCell ref="B73:B106"/>
    <mergeCell ref="M44:M50"/>
    <mergeCell ref="M42:M43"/>
    <mergeCell ref="L51:L52"/>
    <mergeCell ref="B42:B43"/>
    <mergeCell ref="D42:D43"/>
    <mergeCell ref="D51:D52"/>
    <mergeCell ref="B51:B52"/>
    <mergeCell ref="C51:C52"/>
    <mergeCell ref="E51:E52"/>
    <mergeCell ref="C42:C43"/>
    <mergeCell ref="E42:E43"/>
    <mergeCell ref="B44:B47"/>
    <mergeCell ref="C44:C47"/>
    <mergeCell ref="D44:D47"/>
    <mergeCell ref="A10:A28"/>
    <mergeCell ref="B27:B28"/>
    <mergeCell ref="C10:C15"/>
    <mergeCell ref="B10:B15"/>
    <mergeCell ref="B16:B21"/>
    <mergeCell ref="A29:A31"/>
    <mergeCell ref="F12:F13"/>
    <mergeCell ref="F14:F15"/>
    <mergeCell ref="E10:E15"/>
    <mergeCell ref="D16:D21"/>
    <mergeCell ref="F18:F19"/>
    <mergeCell ref="F24:F25"/>
    <mergeCell ref="D10:D15"/>
    <mergeCell ref="E27:E28"/>
    <mergeCell ref="B31:B32"/>
    <mergeCell ref="C31:C32"/>
    <mergeCell ref="D31:D32"/>
    <mergeCell ref="E31:E32"/>
    <mergeCell ref="K10:K15"/>
    <mergeCell ref="K16:K21"/>
    <mergeCell ref="D38:D40"/>
    <mergeCell ref="E22:E25"/>
    <mergeCell ref="F20:F21"/>
    <mergeCell ref="B38:B40"/>
    <mergeCell ref="K22:K25"/>
    <mergeCell ref="K27:K28"/>
    <mergeCell ref="F38:F40"/>
    <mergeCell ref="E38:E40"/>
    <mergeCell ref="F33:F35"/>
    <mergeCell ref="D33:D35"/>
    <mergeCell ref="D110:D111"/>
    <mergeCell ref="E110:E111"/>
    <mergeCell ref="B110:B111"/>
    <mergeCell ref="C110:C111"/>
    <mergeCell ref="B112:B113"/>
    <mergeCell ref="C112:C113"/>
    <mergeCell ref="D112:D113"/>
    <mergeCell ref="E112:E113"/>
    <mergeCell ref="A108:A114"/>
    <mergeCell ref="E108:E109"/>
    <mergeCell ref="D108:D109"/>
    <mergeCell ref="C108:C109"/>
    <mergeCell ref="B108:B109"/>
    <mergeCell ref="A65:A106"/>
    <mergeCell ref="D101:D103"/>
    <mergeCell ref="D96:D97"/>
    <mergeCell ref="A51:A56"/>
    <mergeCell ref="A33:A41"/>
    <mergeCell ref="A42:A50"/>
    <mergeCell ref="C58:C59"/>
    <mergeCell ref="E58:E59"/>
    <mergeCell ref="E68:E69"/>
    <mergeCell ref="D68:D69"/>
    <mergeCell ref="C68:C69"/>
    <mergeCell ref="B68:B69"/>
    <mergeCell ref="D60:D63"/>
    <mergeCell ref="B60:B63"/>
    <mergeCell ref="A58:A63"/>
    <mergeCell ref="B70:B71"/>
    <mergeCell ref="C70:C71"/>
    <mergeCell ref="D70:D71"/>
    <mergeCell ref="E70:E71"/>
    <mergeCell ref="D58:D59"/>
    <mergeCell ref="D85:D88"/>
    <mergeCell ref="D89:D91"/>
    <mergeCell ref="D92:D95"/>
    <mergeCell ref="D98:D100"/>
  </mergeCells>
  <hyperlinks>
    <hyperlink ref="C3" r:id="rId1"/>
    <hyperlink ref="C2" r:id="rId2"/>
  </hyperlinks>
  <pageMargins left="0" right="0" top="0.74803149606299213" bottom="0.74803149606299213" header="0.31496062992125984" footer="0.31496062992125984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X44"/>
  <sheetViews>
    <sheetView workbookViewId="0">
      <selection activeCell="M13" sqref="M13"/>
    </sheetView>
  </sheetViews>
  <sheetFormatPr defaultColWidth="9.140625" defaultRowHeight="15"/>
  <cols>
    <col min="1" max="1" width="16.85546875" style="42" customWidth="1"/>
    <col min="2" max="2" width="18.140625" style="42" customWidth="1"/>
    <col min="3" max="3" width="25.85546875" style="42" bestFit="1" customWidth="1"/>
    <col min="4" max="4" width="16.42578125" style="42" customWidth="1"/>
    <col min="5" max="7" width="9.140625" style="42"/>
    <col min="8" max="8" width="11.28515625" style="42" customWidth="1"/>
    <col min="9" max="16384" width="9.140625" style="42"/>
  </cols>
  <sheetData>
    <row r="2" spans="1:258" s="37" customFormat="1" ht="14.25" customHeight="1">
      <c r="A2" s="1220"/>
      <c r="B2" s="39" t="s">
        <v>14</v>
      </c>
      <c r="C2" s="36"/>
      <c r="D2" s="612"/>
      <c r="E2" s="36"/>
      <c r="F2" s="612"/>
      <c r="G2" s="612"/>
      <c r="H2" s="36"/>
      <c r="I2" s="36"/>
      <c r="J2" s="612"/>
      <c r="K2" s="36"/>
      <c r="L2" s="612"/>
      <c r="M2" s="36"/>
      <c r="N2" s="612"/>
      <c r="O2" s="36"/>
      <c r="P2" s="612"/>
      <c r="Q2" s="36"/>
      <c r="R2" s="1220"/>
      <c r="S2" s="36"/>
      <c r="T2" s="1220"/>
      <c r="U2" s="36"/>
      <c r="V2" s="1220"/>
      <c r="W2" s="36"/>
      <c r="X2" s="1220"/>
      <c r="Y2" s="36"/>
      <c r="Z2" s="1220"/>
      <c r="AA2" s="36"/>
      <c r="AB2" s="1220"/>
      <c r="AC2" s="36"/>
      <c r="AD2" s="1220"/>
      <c r="AE2" s="36"/>
      <c r="AF2" s="1220"/>
      <c r="AG2" s="36"/>
      <c r="AH2" s="1220"/>
      <c r="AI2" s="36"/>
      <c r="AJ2" s="1220"/>
      <c r="AK2" s="36"/>
      <c r="AL2" s="1220"/>
      <c r="AM2" s="36"/>
      <c r="AN2" s="1220"/>
      <c r="AO2" s="36"/>
      <c r="AP2" s="1220"/>
      <c r="AQ2" s="36"/>
      <c r="AR2" s="1220"/>
      <c r="AS2" s="36"/>
      <c r="AT2" s="1220"/>
      <c r="AU2" s="36"/>
      <c r="AV2" s="1220"/>
      <c r="AW2" s="36"/>
      <c r="AX2" s="1220"/>
      <c r="AY2" s="36"/>
      <c r="AZ2" s="1220"/>
      <c r="BA2" s="36"/>
      <c r="BB2" s="1220"/>
      <c r="BC2" s="36"/>
      <c r="BD2" s="1220"/>
      <c r="BE2" s="36"/>
      <c r="BF2" s="1220"/>
      <c r="BG2" s="36"/>
      <c r="BH2" s="1220"/>
      <c r="BI2" s="36"/>
      <c r="BJ2" s="1220"/>
      <c r="BK2" s="36"/>
      <c r="BL2" s="1220"/>
      <c r="BM2" s="36"/>
      <c r="BN2" s="1220"/>
      <c r="BO2" s="36"/>
      <c r="BP2" s="1220"/>
      <c r="BQ2" s="36"/>
      <c r="BR2" s="1220"/>
      <c r="BS2" s="36"/>
      <c r="BT2" s="1220"/>
      <c r="BU2" s="36"/>
      <c r="BV2" s="1220"/>
      <c r="BW2" s="36"/>
      <c r="BX2" s="1220"/>
      <c r="BY2" s="36"/>
      <c r="BZ2" s="1220"/>
      <c r="CA2" s="36"/>
      <c r="CB2" s="1220"/>
      <c r="CC2" s="36"/>
      <c r="CD2" s="1220"/>
      <c r="CE2" s="36"/>
      <c r="CF2" s="1220"/>
      <c r="CG2" s="36"/>
      <c r="CH2" s="1220"/>
      <c r="CI2" s="36"/>
      <c r="CJ2" s="1220"/>
      <c r="CK2" s="36"/>
      <c r="CL2" s="1220"/>
      <c r="CM2" s="36"/>
      <c r="CN2" s="1220"/>
      <c r="CO2" s="36"/>
      <c r="CP2" s="1220"/>
      <c r="CQ2" s="36"/>
      <c r="CR2" s="1220"/>
      <c r="CS2" s="36"/>
      <c r="CT2" s="1220"/>
      <c r="CU2" s="36"/>
      <c r="CV2" s="1220"/>
      <c r="CW2" s="36"/>
      <c r="CX2" s="1220"/>
      <c r="CY2" s="36"/>
      <c r="CZ2" s="1220"/>
      <c r="DA2" s="36"/>
      <c r="DB2" s="1220"/>
      <c r="DC2" s="36"/>
      <c r="DD2" s="1220"/>
      <c r="DE2" s="36"/>
      <c r="DF2" s="1220"/>
      <c r="DG2" s="36"/>
      <c r="DH2" s="1220"/>
      <c r="DI2" s="36"/>
      <c r="DJ2" s="1220"/>
      <c r="DK2" s="36"/>
      <c r="DL2" s="1220"/>
      <c r="DM2" s="36"/>
      <c r="DN2" s="1220"/>
      <c r="DO2" s="36"/>
      <c r="DP2" s="1220"/>
      <c r="DQ2" s="36"/>
      <c r="DR2" s="1220"/>
      <c r="DS2" s="36"/>
      <c r="DT2" s="1220"/>
      <c r="DU2" s="36"/>
      <c r="DV2" s="1220"/>
      <c r="DW2" s="36"/>
      <c r="DX2" s="1220"/>
      <c r="DY2" s="36"/>
      <c r="DZ2" s="1220"/>
      <c r="EA2" s="36"/>
      <c r="EB2" s="1220"/>
      <c r="EC2" s="36"/>
      <c r="ED2" s="1220"/>
      <c r="EE2" s="36"/>
      <c r="EF2" s="1220"/>
      <c r="EG2" s="36"/>
      <c r="EH2" s="1220"/>
      <c r="EI2" s="36"/>
      <c r="EJ2" s="1220"/>
      <c r="EK2" s="36"/>
      <c r="EL2" s="1220"/>
      <c r="EM2" s="36"/>
      <c r="EN2" s="1220"/>
      <c r="EO2" s="36"/>
      <c r="EP2" s="1220"/>
      <c r="EQ2" s="36"/>
      <c r="ER2" s="1220"/>
      <c r="ES2" s="36"/>
      <c r="ET2" s="1220"/>
      <c r="EU2" s="36"/>
      <c r="EV2" s="1220"/>
      <c r="EW2" s="36"/>
      <c r="EX2" s="1220"/>
      <c r="EY2" s="36"/>
      <c r="EZ2" s="1220"/>
      <c r="FA2" s="36"/>
      <c r="FB2" s="1220"/>
      <c r="FC2" s="36"/>
      <c r="FD2" s="1220"/>
      <c r="FE2" s="36"/>
      <c r="FF2" s="1220"/>
      <c r="FG2" s="36"/>
      <c r="FH2" s="1220"/>
      <c r="FI2" s="36"/>
      <c r="FJ2" s="1220"/>
      <c r="FK2" s="36"/>
      <c r="FL2" s="1220"/>
      <c r="FM2" s="36"/>
      <c r="FN2" s="1220"/>
      <c r="FO2" s="36"/>
      <c r="FP2" s="1220"/>
      <c r="FQ2" s="36"/>
      <c r="FR2" s="1220"/>
      <c r="FS2" s="36"/>
      <c r="FT2" s="1220"/>
      <c r="FU2" s="36"/>
      <c r="FV2" s="1220"/>
      <c r="FW2" s="36"/>
      <c r="FX2" s="1220"/>
      <c r="FY2" s="36"/>
      <c r="FZ2" s="1220"/>
      <c r="GA2" s="36"/>
      <c r="GB2" s="1220"/>
      <c r="GC2" s="36"/>
      <c r="GD2" s="1220"/>
      <c r="GE2" s="36"/>
      <c r="GF2" s="1220"/>
      <c r="GG2" s="36"/>
      <c r="GH2" s="1220"/>
      <c r="GI2" s="36"/>
      <c r="GJ2" s="1220"/>
      <c r="GK2" s="36"/>
      <c r="GL2" s="1220"/>
      <c r="GM2" s="36"/>
      <c r="GN2" s="1220"/>
      <c r="GO2" s="36"/>
      <c r="GP2" s="1220"/>
      <c r="GQ2" s="36"/>
      <c r="GR2" s="1220"/>
      <c r="GS2" s="36"/>
      <c r="GT2" s="1220"/>
      <c r="GU2" s="36"/>
      <c r="GV2" s="1220"/>
      <c r="GW2" s="36"/>
      <c r="GX2" s="1220"/>
      <c r="GY2" s="36"/>
      <c r="GZ2" s="1220"/>
      <c r="HA2" s="36"/>
      <c r="HB2" s="1220"/>
      <c r="HC2" s="36"/>
      <c r="HD2" s="1220"/>
      <c r="HE2" s="36"/>
      <c r="HF2" s="1220"/>
      <c r="HG2" s="36"/>
      <c r="HH2" s="1220"/>
      <c r="HI2" s="36"/>
      <c r="HJ2" s="1220"/>
      <c r="HK2" s="36"/>
      <c r="HL2" s="1220"/>
      <c r="HM2" s="36"/>
      <c r="HN2" s="1220"/>
      <c r="HO2" s="36"/>
      <c r="HP2" s="1220"/>
      <c r="HQ2" s="36"/>
      <c r="HR2" s="1220"/>
      <c r="HS2" s="36"/>
      <c r="HT2" s="1220"/>
      <c r="HU2" s="36"/>
      <c r="HV2" s="1220"/>
      <c r="HW2" s="36"/>
      <c r="HX2" s="1220"/>
      <c r="HY2" s="36"/>
      <c r="HZ2" s="1220"/>
      <c r="IA2" s="36"/>
      <c r="IB2" s="1220"/>
      <c r="IC2" s="36"/>
      <c r="ID2" s="1220"/>
      <c r="IE2" s="36"/>
      <c r="IF2" s="1220"/>
      <c r="IG2" s="36"/>
      <c r="IH2" s="1220"/>
      <c r="II2" s="36"/>
      <c r="IJ2" s="1220"/>
      <c r="IK2" s="36"/>
      <c r="IL2" s="1220"/>
      <c r="IM2" s="36"/>
      <c r="IN2" s="1220"/>
      <c r="IO2" s="36"/>
      <c r="IP2" s="1220"/>
      <c r="IQ2" s="36"/>
      <c r="IR2" s="1220"/>
      <c r="IS2" s="36"/>
      <c r="IT2" s="1220"/>
      <c r="IU2" s="36"/>
      <c r="IV2" s="1220"/>
      <c r="IW2" s="36"/>
      <c r="IX2" s="1220"/>
    </row>
    <row r="3" spans="1:258" s="37" customFormat="1" ht="14.25" customHeight="1">
      <c r="A3" s="1220"/>
      <c r="B3" s="39" t="s">
        <v>15</v>
      </c>
      <c r="C3" s="38"/>
      <c r="D3" s="612"/>
      <c r="E3" s="611"/>
      <c r="F3" s="612"/>
      <c r="G3" s="612"/>
      <c r="H3" s="611"/>
      <c r="I3" s="611"/>
      <c r="J3" s="612"/>
      <c r="K3" s="611"/>
      <c r="L3" s="612"/>
      <c r="M3" s="611"/>
      <c r="N3" s="612"/>
      <c r="O3" s="611"/>
      <c r="P3" s="612"/>
      <c r="Q3" s="611"/>
      <c r="R3" s="1220"/>
      <c r="S3" s="611"/>
      <c r="T3" s="1220"/>
      <c r="U3" s="611"/>
      <c r="V3" s="1220"/>
      <c r="W3" s="611"/>
      <c r="X3" s="1220"/>
      <c r="Y3" s="611"/>
      <c r="Z3" s="1220"/>
      <c r="AA3" s="611"/>
      <c r="AB3" s="1220"/>
      <c r="AC3" s="611"/>
      <c r="AD3" s="1220"/>
      <c r="AE3" s="611"/>
      <c r="AF3" s="1220"/>
      <c r="AG3" s="611"/>
      <c r="AH3" s="1220"/>
      <c r="AI3" s="611"/>
      <c r="AJ3" s="1220"/>
      <c r="AK3" s="611"/>
      <c r="AL3" s="1220"/>
      <c r="AM3" s="611"/>
      <c r="AN3" s="1220"/>
      <c r="AO3" s="611"/>
      <c r="AP3" s="1220"/>
      <c r="AQ3" s="611"/>
      <c r="AR3" s="1220"/>
      <c r="AS3" s="611"/>
      <c r="AT3" s="1220"/>
      <c r="AU3" s="611"/>
      <c r="AV3" s="1220"/>
      <c r="AW3" s="611"/>
      <c r="AX3" s="1220"/>
      <c r="AY3" s="611"/>
      <c r="AZ3" s="1220"/>
      <c r="BA3" s="611"/>
      <c r="BB3" s="1220"/>
      <c r="BC3" s="611"/>
      <c r="BD3" s="1220"/>
      <c r="BE3" s="611"/>
      <c r="BF3" s="1220"/>
      <c r="BG3" s="611"/>
      <c r="BH3" s="1220"/>
      <c r="BI3" s="611"/>
      <c r="BJ3" s="1220"/>
      <c r="BK3" s="611"/>
      <c r="BL3" s="1220"/>
      <c r="BM3" s="611"/>
      <c r="BN3" s="1220"/>
      <c r="BO3" s="611"/>
      <c r="BP3" s="1220"/>
      <c r="BQ3" s="611"/>
      <c r="BR3" s="1220"/>
      <c r="BS3" s="611"/>
      <c r="BT3" s="1220"/>
      <c r="BU3" s="611"/>
      <c r="BV3" s="1220"/>
      <c r="BW3" s="611"/>
      <c r="BX3" s="1220"/>
      <c r="BY3" s="611"/>
      <c r="BZ3" s="1220"/>
      <c r="CA3" s="611"/>
      <c r="CB3" s="1220"/>
      <c r="CC3" s="611"/>
      <c r="CD3" s="1220"/>
      <c r="CE3" s="611"/>
      <c r="CF3" s="1220"/>
      <c r="CG3" s="611"/>
      <c r="CH3" s="1220"/>
      <c r="CI3" s="611"/>
      <c r="CJ3" s="1220"/>
      <c r="CK3" s="611"/>
      <c r="CL3" s="1220"/>
      <c r="CM3" s="611"/>
      <c r="CN3" s="1220"/>
      <c r="CO3" s="611"/>
      <c r="CP3" s="1220"/>
      <c r="CQ3" s="611"/>
      <c r="CR3" s="1220"/>
      <c r="CS3" s="611"/>
      <c r="CT3" s="1220"/>
      <c r="CU3" s="611"/>
      <c r="CV3" s="1220"/>
      <c r="CW3" s="611"/>
      <c r="CX3" s="1220"/>
      <c r="CY3" s="611"/>
      <c r="CZ3" s="1220"/>
      <c r="DA3" s="611"/>
      <c r="DB3" s="1220"/>
      <c r="DC3" s="611"/>
      <c r="DD3" s="1220"/>
      <c r="DE3" s="611"/>
      <c r="DF3" s="1220"/>
      <c r="DG3" s="611"/>
      <c r="DH3" s="1220"/>
      <c r="DI3" s="611"/>
      <c r="DJ3" s="1220"/>
      <c r="DK3" s="611"/>
      <c r="DL3" s="1220"/>
      <c r="DM3" s="611"/>
      <c r="DN3" s="1220"/>
      <c r="DO3" s="611"/>
      <c r="DP3" s="1220"/>
      <c r="DQ3" s="611"/>
      <c r="DR3" s="1220"/>
      <c r="DS3" s="611"/>
      <c r="DT3" s="1220"/>
      <c r="DU3" s="611"/>
      <c r="DV3" s="1220"/>
      <c r="DW3" s="611"/>
      <c r="DX3" s="1220"/>
      <c r="DY3" s="611"/>
      <c r="DZ3" s="1220"/>
      <c r="EA3" s="611"/>
      <c r="EB3" s="1220"/>
      <c r="EC3" s="611"/>
      <c r="ED3" s="1220"/>
      <c r="EE3" s="611"/>
      <c r="EF3" s="1220"/>
      <c r="EG3" s="611"/>
      <c r="EH3" s="1220"/>
      <c r="EI3" s="611"/>
      <c r="EJ3" s="1220"/>
      <c r="EK3" s="611"/>
      <c r="EL3" s="1220"/>
      <c r="EM3" s="611"/>
      <c r="EN3" s="1220"/>
      <c r="EO3" s="611"/>
      <c r="EP3" s="1220"/>
      <c r="EQ3" s="611"/>
      <c r="ER3" s="1220"/>
      <c r="ES3" s="611"/>
      <c r="ET3" s="1220"/>
      <c r="EU3" s="611"/>
      <c r="EV3" s="1220"/>
      <c r="EW3" s="611"/>
      <c r="EX3" s="1220"/>
      <c r="EY3" s="611"/>
      <c r="EZ3" s="1220"/>
      <c r="FA3" s="611"/>
      <c r="FB3" s="1220"/>
      <c r="FC3" s="611"/>
      <c r="FD3" s="1220"/>
      <c r="FE3" s="611"/>
      <c r="FF3" s="1220"/>
      <c r="FG3" s="611"/>
      <c r="FH3" s="1220"/>
      <c r="FI3" s="611"/>
      <c r="FJ3" s="1220"/>
      <c r="FK3" s="611"/>
      <c r="FL3" s="1220"/>
      <c r="FM3" s="611"/>
      <c r="FN3" s="1220"/>
      <c r="FO3" s="611"/>
      <c r="FP3" s="1220"/>
      <c r="FQ3" s="611"/>
      <c r="FR3" s="1220"/>
      <c r="FS3" s="611"/>
      <c r="FT3" s="1220"/>
      <c r="FU3" s="611"/>
      <c r="FV3" s="1220"/>
      <c r="FW3" s="611"/>
      <c r="FX3" s="1220"/>
      <c r="FY3" s="611"/>
      <c r="FZ3" s="1220"/>
      <c r="GA3" s="611"/>
      <c r="GB3" s="1220"/>
      <c r="GC3" s="611"/>
      <c r="GD3" s="1220"/>
      <c r="GE3" s="611"/>
      <c r="GF3" s="1220"/>
      <c r="GG3" s="611"/>
      <c r="GH3" s="1220"/>
      <c r="GI3" s="611"/>
      <c r="GJ3" s="1220"/>
      <c r="GK3" s="611"/>
      <c r="GL3" s="1220"/>
      <c r="GM3" s="611"/>
      <c r="GN3" s="1220"/>
      <c r="GO3" s="611"/>
      <c r="GP3" s="1220"/>
      <c r="GQ3" s="611"/>
      <c r="GR3" s="1220"/>
      <c r="GS3" s="611"/>
      <c r="GT3" s="1220"/>
      <c r="GU3" s="611"/>
      <c r="GV3" s="1220"/>
      <c r="GW3" s="611"/>
      <c r="GX3" s="1220"/>
      <c r="GY3" s="611"/>
      <c r="GZ3" s="1220"/>
      <c r="HA3" s="611"/>
      <c r="HB3" s="1220"/>
      <c r="HC3" s="611"/>
      <c r="HD3" s="1220"/>
      <c r="HE3" s="611"/>
      <c r="HF3" s="1220"/>
      <c r="HG3" s="611"/>
      <c r="HH3" s="1220"/>
      <c r="HI3" s="611"/>
      <c r="HJ3" s="1220"/>
      <c r="HK3" s="611"/>
      <c r="HL3" s="1220"/>
      <c r="HM3" s="611"/>
      <c r="HN3" s="1220"/>
      <c r="HO3" s="611"/>
      <c r="HP3" s="1220"/>
      <c r="HQ3" s="611"/>
      <c r="HR3" s="1220"/>
      <c r="HS3" s="611"/>
      <c r="HT3" s="1220"/>
      <c r="HU3" s="611"/>
      <c r="HV3" s="1220"/>
      <c r="HW3" s="611"/>
      <c r="HX3" s="1220"/>
      <c r="HY3" s="611"/>
      <c r="HZ3" s="1220"/>
      <c r="IA3" s="611"/>
      <c r="IB3" s="1220"/>
      <c r="IC3" s="611"/>
      <c r="ID3" s="1220"/>
      <c r="IE3" s="611"/>
      <c r="IF3" s="1220"/>
      <c r="IG3" s="611"/>
      <c r="IH3" s="1220"/>
      <c r="II3" s="611"/>
      <c r="IJ3" s="1220"/>
      <c r="IK3" s="611"/>
      <c r="IL3" s="1220"/>
      <c r="IM3" s="611"/>
      <c r="IN3" s="1220"/>
      <c r="IO3" s="611"/>
      <c r="IP3" s="1220"/>
      <c r="IQ3" s="611"/>
      <c r="IR3" s="1220"/>
      <c r="IS3" s="611"/>
      <c r="IT3" s="1220"/>
      <c r="IU3" s="611"/>
      <c r="IV3" s="1220"/>
      <c r="IW3" s="611"/>
      <c r="IX3" s="1220"/>
    </row>
    <row r="4" spans="1:258" s="37" customFormat="1" ht="15" customHeight="1">
      <c r="A4" s="1220"/>
      <c r="B4" s="33"/>
      <c r="C4" s="39"/>
      <c r="D4" s="612"/>
      <c r="E4" s="39"/>
      <c r="F4" s="612"/>
      <c r="G4" s="612"/>
      <c r="H4" s="39"/>
      <c r="I4" s="39"/>
      <c r="J4" s="612"/>
      <c r="K4" s="39"/>
      <c r="L4" s="42"/>
      <c r="M4" s="39"/>
      <c r="N4" s="612"/>
      <c r="O4" s="39"/>
      <c r="P4" s="612"/>
      <c r="Q4" s="39"/>
      <c r="R4" s="1220"/>
      <c r="S4" s="39"/>
      <c r="T4" s="1220"/>
      <c r="U4" s="39"/>
      <c r="V4" s="1220"/>
      <c r="W4" s="39"/>
      <c r="X4" s="1220"/>
      <c r="Y4" s="39"/>
      <c r="Z4" s="1220"/>
      <c r="AA4" s="39"/>
      <c r="AB4" s="1220"/>
      <c r="AC4" s="39"/>
      <c r="AD4" s="1220"/>
      <c r="AE4" s="39"/>
      <c r="AF4" s="1220"/>
      <c r="AG4" s="39"/>
      <c r="AH4" s="1220"/>
      <c r="AI4" s="39"/>
      <c r="AJ4" s="1220"/>
      <c r="AK4" s="39"/>
      <c r="AL4" s="1220"/>
      <c r="AM4" s="39"/>
      <c r="AN4" s="1220"/>
      <c r="AO4" s="39"/>
      <c r="AP4" s="1220"/>
      <c r="AQ4" s="39"/>
      <c r="AR4" s="1220"/>
      <c r="AS4" s="39"/>
      <c r="AT4" s="1220"/>
      <c r="AU4" s="39"/>
      <c r="AV4" s="1220"/>
      <c r="AW4" s="39"/>
      <c r="AX4" s="1220"/>
      <c r="AY4" s="39"/>
      <c r="AZ4" s="1220"/>
      <c r="BA4" s="39"/>
      <c r="BB4" s="1220"/>
      <c r="BC4" s="39"/>
      <c r="BD4" s="1220"/>
      <c r="BE4" s="39"/>
      <c r="BF4" s="1220"/>
      <c r="BG4" s="39"/>
      <c r="BH4" s="1220"/>
      <c r="BI4" s="39"/>
      <c r="BJ4" s="1220"/>
      <c r="BK4" s="39"/>
      <c r="BL4" s="1220"/>
      <c r="BM4" s="39"/>
      <c r="BN4" s="1220"/>
      <c r="BO4" s="39"/>
      <c r="BP4" s="1220"/>
      <c r="BQ4" s="39"/>
      <c r="BR4" s="1220"/>
      <c r="BS4" s="39"/>
      <c r="BT4" s="1220"/>
      <c r="BU4" s="39"/>
      <c r="BV4" s="1220"/>
      <c r="BW4" s="39"/>
      <c r="BX4" s="1220"/>
      <c r="BY4" s="39"/>
      <c r="BZ4" s="1220"/>
      <c r="CA4" s="39"/>
      <c r="CB4" s="1220"/>
      <c r="CC4" s="39"/>
      <c r="CD4" s="1220"/>
      <c r="CE4" s="39"/>
      <c r="CF4" s="1220"/>
      <c r="CG4" s="39"/>
      <c r="CH4" s="1220"/>
      <c r="CI4" s="39"/>
      <c r="CJ4" s="1220"/>
      <c r="CK4" s="39"/>
      <c r="CL4" s="1220"/>
      <c r="CM4" s="39"/>
      <c r="CN4" s="1220"/>
      <c r="CO4" s="39"/>
      <c r="CP4" s="1220"/>
      <c r="CQ4" s="39"/>
      <c r="CR4" s="1220"/>
      <c r="CS4" s="39"/>
      <c r="CT4" s="1220"/>
      <c r="CU4" s="39"/>
      <c r="CV4" s="1220"/>
      <c r="CW4" s="39"/>
      <c r="CX4" s="1220"/>
      <c r="CY4" s="39"/>
      <c r="CZ4" s="1220"/>
      <c r="DA4" s="39"/>
      <c r="DB4" s="1220"/>
      <c r="DC4" s="39"/>
      <c r="DD4" s="1220"/>
      <c r="DE4" s="39"/>
      <c r="DF4" s="1220"/>
      <c r="DG4" s="39"/>
      <c r="DH4" s="1220"/>
      <c r="DI4" s="39"/>
      <c r="DJ4" s="1220"/>
      <c r="DK4" s="39"/>
      <c r="DL4" s="1220"/>
      <c r="DM4" s="39"/>
      <c r="DN4" s="1220"/>
      <c r="DO4" s="39"/>
      <c r="DP4" s="1220"/>
      <c r="DQ4" s="39"/>
      <c r="DR4" s="1220"/>
      <c r="DS4" s="39"/>
      <c r="DT4" s="1220"/>
      <c r="DU4" s="39"/>
      <c r="DV4" s="1220"/>
      <c r="DW4" s="39"/>
      <c r="DX4" s="1220"/>
      <c r="DY4" s="39"/>
      <c r="DZ4" s="1220"/>
      <c r="EA4" s="39"/>
      <c r="EB4" s="1220"/>
      <c r="EC4" s="39"/>
      <c r="ED4" s="1220"/>
      <c r="EE4" s="39"/>
      <c r="EF4" s="1220"/>
      <c r="EG4" s="39"/>
      <c r="EH4" s="1220"/>
      <c r="EI4" s="39"/>
      <c r="EJ4" s="1220"/>
      <c r="EK4" s="39"/>
      <c r="EL4" s="1220"/>
      <c r="EM4" s="39"/>
      <c r="EN4" s="1220"/>
      <c r="EO4" s="39"/>
      <c r="EP4" s="1220"/>
      <c r="EQ4" s="39"/>
      <c r="ER4" s="1220"/>
      <c r="ES4" s="39"/>
      <c r="ET4" s="1220"/>
      <c r="EU4" s="39"/>
      <c r="EV4" s="1220"/>
      <c r="EW4" s="39"/>
      <c r="EX4" s="1220"/>
      <c r="EY4" s="39"/>
      <c r="EZ4" s="1220"/>
      <c r="FA4" s="39"/>
      <c r="FB4" s="1220"/>
      <c r="FC4" s="39"/>
      <c r="FD4" s="1220"/>
      <c r="FE4" s="39"/>
      <c r="FF4" s="1220"/>
      <c r="FG4" s="39"/>
      <c r="FH4" s="1220"/>
      <c r="FI4" s="39"/>
      <c r="FJ4" s="1220"/>
      <c r="FK4" s="39"/>
      <c r="FL4" s="1220"/>
      <c r="FM4" s="39"/>
      <c r="FN4" s="1220"/>
      <c r="FO4" s="39"/>
      <c r="FP4" s="1220"/>
      <c r="FQ4" s="39"/>
      <c r="FR4" s="1220"/>
      <c r="FS4" s="39"/>
      <c r="FT4" s="1220"/>
      <c r="FU4" s="39"/>
      <c r="FV4" s="1220"/>
      <c r="FW4" s="39"/>
      <c r="FX4" s="1220"/>
      <c r="FY4" s="39"/>
      <c r="FZ4" s="1220"/>
      <c r="GA4" s="39"/>
      <c r="GB4" s="1220"/>
      <c r="GC4" s="39"/>
      <c r="GD4" s="1220"/>
      <c r="GE4" s="39"/>
      <c r="GF4" s="1220"/>
      <c r="GG4" s="39"/>
      <c r="GH4" s="1220"/>
      <c r="GI4" s="39"/>
      <c r="GJ4" s="1220"/>
      <c r="GK4" s="39"/>
      <c r="GL4" s="1220"/>
      <c r="GM4" s="39"/>
      <c r="GN4" s="1220"/>
      <c r="GO4" s="39"/>
      <c r="GP4" s="1220"/>
      <c r="GQ4" s="39"/>
      <c r="GR4" s="1220"/>
      <c r="GS4" s="39"/>
      <c r="GT4" s="1220"/>
      <c r="GU4" s="39"/>
      <c r="GV4" s="1220"/>
      <c r="GW4" s="39"/>
      <c r="GX4" s="1220"/>
      <c r="GY4" s="39"/>
      <c r="GZ4" s="1220"/>
      <c r="HA4" s="39"/>
      <c r="HB4" s="1220"/>
      <c r="HC4" s="39"/>
      <c r="HD4" s="1220"/>
      <c r="HE4" s="39"/>
      <c r="HF4" s="1220"/>
      <c r="HG4" s="39"/>
      <c r="HH4" s="1220"/>
      <c r="HI4" s="39"/>
      <c r="HJ4" s="1220"/>
      <c r="HK4" s="39"/>
      <c r="HL4" s="1220"/>
      <c r="HM4" s="39"/>
      <c r="HN4" s="1220"/>
      <c r="HO4" s="39"/>
      <c r="HP4" s="1220"/>
      <c r="HQ4" s="39"/>
      <c r="HR4" s="1220"/>
      <c r="HS4" s="39"/>
      <c r="HT4" s="1220"/>
      <c r="HU4" s="39"/>
      <c r="HV4" s="1220"/>
      <c r="HW4" s="39"/>
      <c r="HX4" s="1220"/>
      <c r="HY4" s="39"/>
      <c r="HZ4" s="1220"/>
      <c r="IA4" s="39"/>
      <c r="IB4" s="1220"/>
      <c r="IC4" s="39"/>
      <c r="ID4" s="1220"/>
      <c r="IE4" s="39"/>
      <c r="IF4" s="1220"/>
      <c r="IG4" s="39"/>
      <c r="IH4" s="1220"/>
      <c r="II4" s="39"/>
      <c r="IJ4" s="1220"/>
      <c r="IK4" s="39"/>
      <c r="IL4" s="1220"/>
      <c r="IM4" s="39"/>
      <c r="IN4" s="1220"/>
      <c r="IO4" s="39"/>
      <c r="IP4" s="1220"/>
      <c r="IQ4" s="39"/>
      <c r="IR4" s="1220"/>
      <c r="IS4" s="39"/>
      <c r="IT4" s="1220"/>
      <c r="IU4" s="39"/>
      <c r="IV4" s="1220"/>
      <c r="IW4" s="39"/>
      <c r="IX4" s="1220"/>
    </row>
    <row r="5" spans="1:258" s="37" customFormat="1" ht="15" customHeight="1">
      <c r="A5" s="1220"/>
      <c r="B5" s="1003" t="s">
        <v>1489</v>
      </c>
      <c r="C5" s="1003"/>
      <c r="D5" s="1003"/>
      <c r="E5" s="1003"/>
      <c r="F5" s="1003"/>
      <c r="G5" s="1003"/>
      <c r="H5" s="1003"/>
      <c r="I5" s="608"/>
      <c r="J5" s="39"/>
      <c r="K5" s="612"/>
      <c r="L5" s="39"/>
      <c r="M5" s="612"/>
      <c r="N5" s="39"/>
      <c r="O5" s="612"/>
      <c r="P5" s="39"/>
      <c r="Q5" s="612"/>
      <c r="R5" s="1220"/>
      <c r="S5" s="612"/>
      <c r="T5" s="1220"/>
      <c r="U5" s="612"/>
      <c r="V5" s="1220"/>
      <c r="W5" s="612"/>
      <c r="X5" s="1220"/>
      <c r="Y5" s="612"/>
      <c r="Z5" s="1220"/>
      <c r="AA5" s="612"/>
      <c r="AB5" s="1220"/>
      <c r="AC5" s="612"/>
      <c r="AD5" s="1220"/>
      <c r="AE5" s="612"/>
      <c r="AF5" s="1220"/>
      <c r="AG5" s="612"/>
      <c r="AH5" s="1220"/>
      <c r="AI5" s="612"/>
      <c r="AJ5" s="1220"/>
      <c r="AK5" s="612"/>
      <c r="AL5" s="1220"/>
      <c r="AM5" s="612"/>
      <c r="AN5" s="1220"/>
      <c r="AO5" s="612"/>
      <c r="AP5" s="1220"/>
      <c r="AQ5" s="612"/>
      <c r="AR5" s="1220"/>
      <c r="AS5" s="612"/>
      <c r="AT5" s="1220"/>
      <c r="AU5" s="612"/>
      <c r="AV5" s="1220"/>
      <c r="AW5" s="612"/>
      <c r="AX5" s="1220"/>
      <c r="AY5" s="612"/>
      <c r="AZ5" s="1220"/>
      <c r="BA5" s="612"/>
      <c r="BB5" s="1220"/>
      <c r="BC5" s="612"/>
      <c r="BD5" s="1220"/>
      <c r="BE5" s="612"/>
      <c r="BF5" s="1220"/>
      <c r="BG5" s="612"/>
      <c r="BH5" s="1220"/>
      <c r="BI5" s="612"/>
      <c r="BJ5" s="1220"/>
      <c r="BK5" s="612"/>
      <c r="BL5" s="1220"/>
      <c r="BM5" s="612"/>
      <c r="BN5" s="1220"/>
      <c r="BO5" s="612"/>
      <c r="BP5" s="1220"/>
      <c r="BQ5" s="612"/>
      <c r="BR5" s="1220"/>
      <c r="BS5" s="612"/>
      <c r="BT5" s="1220"/>
      <c r="BU5" s="612"/>
      <c r="BV5" s="1220"/>
      <c r="BW5" s="612"/>
      <c r="BX5" s="1220"/>
      <c r="BY5" s="612"/>
      <c r="BZ5" s="1220"/>
      <c r="CA5" s="612"/>
      <c r="CB5" s="1220"/>
      <c r="CC5" s="612"/>
      <c r="CD5" s="1220"/>
      <c r="CE5" s="612"/>
      <c r="CF5" s="1220"/>
      <c r="CG5" s="612"/>
      <c r="CH5" s="1220"/>
      <c r="CI5" s="612"/>
      <c r="CJ5" s="1220"/>
      <c r="CK5" s="612"/>
      <c r="CL5" s="1220"/>
      <c r="CM5" s="612"/>
      <c r="CN5" s="1220"/>
      <c r="CO5" s="612"/>
      <c r="CP5" s="1220"/>
      <c r="CQ5" s="612"/>
      <c r="CR5" s="1220"/>
      <c r="CS5" s="612"/>
      <c r="CT5" s="1220"/>
      <c r="CU5" s="612"/>
      <c r="CV5" s="1220"/>
      <c r="CW5" s="612"/>
      <c r="CX5" s="1220"/>
      <c r="CY5" s="612"/>
      <c r="CZ5" s="1220"/>
      <c r="DA5" s="612"/>
      <c r="DB5" s="1220"/>
      <c r="DC5" s="612"/>
      <c r="DD5" s="1220"/>
      <c r="DE5" s="612"/>
      <c r="DF5" s="1220"/>
      <c r="DG5" s="612"/>
      <c r="DH5" s="1220"/>
      <c r="DI5" s="612"/>
      <c r="DJ5" s="1220"/>
      <c r="DK5" s="612"/>
      <c r="DL5" s="1220"/>
      <c r="DM5" s="612"/>
      <c r="DN5" s="1220"/>
      <c r="DO5" s="612"/>
      <c r="DP5" s="1220"/>
      <c r="DQ5" s="612"/>
      <c r="DR5" s="1220"/>
      <c r="DS5" s="612"/>
      <c r="DT5" s="1220"/>
      <c r="DU5" s="612"/>
      <c r="DV5" s="1220"/>
      <c r="DW5" s="612"/>
      <c r="DX5" s="1220"/>
      <c r="DY5" s="612"/>
      <c r="DZ5" s="1220"/>
      <c r="EA5" s="612"/>
      <c r="EB5" s="1220"/>
      <c r="EC5" s="612"/>
      <c r="ED5" s="1220"/>
      <c r="EE5" s="612"/>
      <c r="EF5" s="1220"/>
      <c r="EG5" s="612"/>
      <c r="EH5" s="1220"/>
      <c r="EI5" s="612"/>
      <c r="EJ5" s="1220"/>
      <c r="EK5" s="612"/>
      <c r="EL5" s="1220"/>
      <c r="EM5" s="612"/>
      <c r="EN5" s="1220"/>
      <c r="EO5" s="612"/>
      <c r="EP5" s="1220"/>
      <c r="EQ5" s="612"/>
      <c r="ER5" s="1220"/>
      <c r="ES5" s="612"/>
      <c r="ET5" s="1220"/>
      <c r="EU5" s="612"/>
      <c r="EV5" s="1220"/>
      <c r="EW5" s="612"/>
      <c r="EX5" s="1220"/>
      <c r="EY5" s="612"/>
      <c r="EZ5" s="1220"/>
      <c r="FA5" s="612"/>
      <c r="FB5" s="1220"/>
      <c r="FC5" s="612"/>
      <c r="FD5" s="1220"/>
      <c r="FE5" s="612"/>
      <c r="FF5" s="1220"/>
      <c r="FG5" s="612"/>
      <c r="FH5" s="1220"/>
      <c r="FI5" s="612"/>
      <c r="FJ5" s="1220"/>
      <c r="FK5" s="612"/>
      <c r="FL5" s="1220"/>
      <c r="FM5" s="612"/>
      <c r="FN5" s="1220"/>
      <c r="FO5" s="612"/>
      <c r="FP5" s="1220"/>
      <c r="FQ5" s="612"/>
      <c r="FR5" s="1220"/>
      <c r="FS5" s="612"/>
      <c r="FT5" s="1220"/>
      <c r="FU5" s="612"/>
      <c r="FV5" s="1220"/>
      <c r="FW5" s="612"/>
      <c r="FX5" s="1220"/>
      <c r="FY5" s="612"/>
      <c r="FZ5" s="1220"/>
      <c r="GA5" s="612"/>
      <c r="GB5" s="1220"/>
      <c r="GC5" s="612"/>
      <c r="GD5" s="1220"/>
      <c r="GE5" s="612"/>
      <c r="GF5" s="1220"/>
      <c r="GG5" s="612"/>
      <c r="GH5" s="1220"/>
      <c r="GI5" s="612"/>
      <c r="GJ5" s="1220"/>
      <c r="GK5" s="612"/>
      <c r="GL5" s="1220"/>
      <c r="GM5" s="612"/>
      <c r="GN5" s="1220"/>
      <c r="GO5" s="612"/>
      <c r="GP5" s="1220"/>
      <c r="GQ5" s="612"/>
      <c r="GR5" s="1220"/>
      <c r="GS5" s="612"/>
      <c r="GT5" s="1220"/>
      <c r="GU5" s="612"/>
      <c r="GV5" s="1220"/>
      <c r="GW5" s="612"/>
      <c r="GX5" s="1220"/>
      <c r="GY5" s="612"/>
      <c r="GZ5" s="1220"/>
      <c r="HA5" s="612"/>
      <c r="HB5" s="1220"/>
      <c r="HC5" s="612"/>
      <c r="HD5" s="1220"/>
      <c r="HE5" s="612"/>
      <c r="HF5" s="1220"/>
      <c r="HG5" s="612"/>
      <c r="HH5" s="1220"/>
      <c r="HI5" s="612"/>
      <c r="HJ5" s="1220"/>
      <c r="HK5" s="612"/>
      <c r="HL5" s="1220"/>
      <c r="HM5" s="612"/>
      <c r="HN5" s="1220"/>
      <c r="HO5" s="612"/>
      <c r="HP5" s="1220"/>
      <c r="HQ5" s="612"/>
      <c r="HR5" s="1220"/>
      <c r="HS5" s="612"/>
      <c r="HT5" s="1220"/>
      <c r="HU5" s="612"/>
      <c r="HV5" s="1220"/>
      <c r="HW5" s="612"/>
      <c r="HX5" s="1220"/>
      <c r="HY5" s="612"/>
      <c r="HZ5" s="1220"/>
      <c r="IA5" s="612"/>
      <c r="IB5" s="1220"/>
      <c r="IC5" s="612"/>
      <c r="ID5" s="1220"/>
      <c r="IE5" s="612"/>
      <c r="IF5" s="1220"/>
      <c r="IG5" s="612"/>
      <c r="IH5" s="1220"/>
      <c r="II5" s="612"/>
      <c r="IJ5" s="1220"/>
      <c r="IK5" s="612"/>
      <c r="IL5" s="1220"/>
      <c r="IM5" s="612"/>
      <c r="IN5" s="1220"/>
      <c r="IO5" s="612"/>
      <c r="IP5" s="1220"/>
      <c r="IQ5" s="612"/>
      <c r="IR5" s="1220"/>
      <c r="IS5" s="612"/>
      <c r="IT5" s="1220"/>
      <c r="IU5" s="612"/>
      <c r="IV5" s="1220"/>
      <c r="IW5" s="612"/>
      <c r="IX5" s="1220"/>
    </row>
    <row r="6" spans="1:258" s="37" customFormat="1">
      <c r="A6" s="612"/>
      <c r="B6" s="612"/>
      <c r="C6" s="39"/>
      <c r="D6" s="612"/>
      <c r="E6" s="39"/>
      <c r="F6" s="612"/>
      <c r="G6" s="612"/>
      <c r="H6" s="39"/>
      <c r="I6" s="39"/>
      <c r="J6" s="612"/>
      <c r="K6" s="39"/>
      <c r="L6" s="612"/>
      <c r="M6" s="39"/>
      <c r="N6" s="612"/>
      <c r="O6" s="39"/>
      <c r="P6" s="612"/>
      <c r="Q6" s="39"/>
      <c r="R6" s="612"/>
      <c r="S6" s="39"/>
      <c r="T6" s="612"/>
      <c r="U6" s="39"/>
      <c r="V6" s="612"/>
      <c r="W6" s="39"/>
      <c r="X6" s="612"/>
      <c r="Y6" s="39"/>
      <c r="Z6" s="612"/>
      <c r="AA6" s="39"/>
      <c r="AB6" s="612"/>
      <c r="AC6" s="39"/>
      <c r="AD6" s="612"/>
      <c r="AE6" s="39"/>
      <c r="AF6" s="612"/>
      <c r="AG6" s="39"/>
      <c r="AH6" s="612"/>
      <c r="AI6" s="39"/>
      <c r="AJ6" s="612"/>
      <c r="AK6" s="39"/>
      <c r="AL6" s="612"/>
      <c r="AM6" s="39"/>
      <c r="AN6" s="612"/>
      <c r="AO6" s="39"/>
      <c r="AP6" s="612"/>
      <c r="AQ6" s="39"/>
      <c r="AR6" s="612"/>
      <c r="AS6" s="39"/>
      <c r="AT6" s="612"/>
      <c r="AU6" s="39"/>
      <c r="AV6" s="612"/>
      <c r="AW6" s="39"/>
      <c r="AX6" s="612"/>
      <c r="AY6" s="39"/>
      <c r="AZ6" s="612"/>
      <c r="BA6" s="39"/>
      <c r="BB6" s="612"/>
      <c r="BC6" s="39"/>
      <c r="BD6" s="612"/>
      <c r="BE6" s="39"/>
      <c r="BF6" s="612"/>
      <c r="BG6" s="39"/>
      <c r="BH6" s="612"/>
      <c r="BI6" s="39"/>
      <c r="BJ6" s="612"/>
      <c r="BK6" s="39"/>
      <c r="BL6" s="612"/>
      <c r="BM6" s="39"/>
      <c r="BN6" s="612"/>
      <c r="BO6" s="39"/>
      <c r="BP6" s="612"/>
      <c r="BQ6" s="39"/>
      <c r="BR6" s="612"/>
      <c r="BS6" s="39"/>
      <c r="BT6" s="612"/>
      <c r="BU6" s="39"/>
      <c r="BV6" s="612"/>
      <c r="BW6" s="39"/>
      <c r="BX6" s="612"/>
      <c r="BY6" s="39"/>
      <c r="BZ6" s="612"/>
      <c r="CA6" s="39"/>
      <c r="CB6" s="612"/>
      <c r="CC6" s="39"/>
      <c r="CD6" s="612"/>
      <c r="CE6" s="39"/>
      <c r="CF6" s="612"/>
      <c r="CG6" s="39"/>
      <c r="CH6" s="612"/>
      <c r="CI6" s="39"/>
      <c r="CJ6" s="612"/>
      <c r="CK6" s="39"/>
      <c r="CL6" s="612"/>
      <c r="CM6" s="39"/>
      <c r="CN6" s="612"/>
      <c r="CO6" s="39"/>
      <c r="CP6" s="612"/>
      <c r="CQ6" s="39"/>
      <c r="CR6" s="612"/>
      <c r="CS6" s="39"/>
      <c r="CT6" s="612"/>
      <c r="CU6" s="39"/>
      <c r="CV6" s="612"/>
      <c r="CW6" s="39"/>
      <c r="CX6" s="612"/>
      <c r="CY6" s="39"/>
      <c r="CZ6" s="612"/>
      <c r="DA6" s="39"/>
      <c r="DB6" s="612"/>
      <c r="DC6" s="39"/>
      <c r="DD6" s="612"/>
      <c r="DE6" s="39"/>
      <c r="DF6" s="612"/>
      <c r="DG6" s="39"/>
      <c r="DH6" s="612"/>
      <c r="DI6" s="39"/>
      <c r="DJ6" s="612"/>
      <c r="DK6" s="39"/>
      <c r="DL6" s="612"/>
      <c r="DM6" s="39"/>
      <c r="DN6" s="612"/>
      <c r="DO6" s="39"/>
      <c r="DP6" s="612"/>
      <c r="DQ6" s="39"/>
      <c r="DR6" s="612"/>
      <c r="DS6" s="39"/>
      <c r="DT6" s="612"/>
      <c r="DU6" s="39"/>
      <c r="DV6" s="612"/>
      <c r="DW6" s="39"/>
      <c r="DX6" s="612"/>
      <c r="DY6" s="39"/>
      <c r="DZ6" s="612"/>
      <c r="EA6" s="39"/>
      <c r="EB6" s="612"/>
      <c r="EC6" s="39"/>
      <c r="ED6" s="612"/>
      <c r="EE6" s="39"/>
      <c r="EF6" s="612"/>
      <c r="EG6" s="39"/>
      <c r="EH6" s="612"/>
      <c r="EI6" s="39"/>
      <c r="EJ6" s="612"/>
      <c r="EK6" s="39"/>
      <c r="EL6" s="612"/>
      <c r="EM6" s="39"/>
      <c r="EN6" s="612"/>
      <c r="EO6" s="39"/>
      <c r="EP6" s="612"/>
      <c r="EQ6" s="39"/>
      <c r="ER6" s="612"/>
      <c r="ES6" s="39"/>
      <c r="ET6" s="612"/>
      <c r="EU6" s="39"/>
      <c r="EV6" s="612"/>
      <c r="EW6" s="39"/>
      <c r="EX6" s="612"/>
      <c r="EY6" s="39"/>
      <c r="EZ6" s="612"/>
      <c r="FA6" s="39"/>
      <c r="FB6" s="612"/>
      <c r="FC6" s="39"/>
      <c r="FD6" s="612"/>
      <c r="FE6" s="39"/>
      <c r="FF6" s="612"/>
      <c r="FG6" s="39"/>
      <c r="FH6" s="612"/>
      <c r="FI6" s="39"/>
      <c r="FJ6" s="612"/>
      <c r="FK6" s="39"/>
      <c r="FL6" s="612"/>
      <c r="FM6" s="39"/>
      <c r="FN6" s="612"/>
      <c r="FO6" s="39"/>
      <c r="FP6" s="612"/>
      <c r="FQ6" s="39"/>
      <c r="FR6" s="612"/>
      <c r="FS6" s="39"/>
      <c r="FT6" s="612"/>
      <c r="FU6" s="39"/>
      <c r="FV6" s="612"/>
      <c r="FW6" s="39"/>
      <c r="FX6" s="612"/>
      <c r="FY6" s="39"/>
      <c r="FZ6" s="612"/>
      <c r="GA6" s="39"/>
      <c r="GB6" s="612"/>
      <c r="GC6" s="39"/>
      <c r="GD6" s="612"/>
      <c r="GE6" s="39"/>
      <c r="GF6" s="612"/>
      <c r="GG6" s="39"/>
      <c r="GH6" s="612"/>
      <c r="GI6" s="39"/>
      <c r="GJ6" s="612"/>
      <c r="GK6" s="39"/>
      <c r="GL6" s="612"/>
      <c r="GM6" s="39"/>
      <c r="GN6" s="612"/>
      <c r="GO6" s="39"/>
      <c r="GP6" s="612"/>
      <c r="GQ6" s="39"/>
      <c r="GR6" s="612"/>
      <c r="GS6" s="39"/>
      <c r="GT6" s="612"/>
      <c r="GU6" s="39"/>
      <c r="GV6" s="612"/>
      <c r="GW6" s="39"/>
      <c r="GX6" s="612"/>
      <c r="GY6" s="39"/>
      <c r="GZ6" s="612"/>
      <c r="HA6" s="39"/>
      <c r="HB6" s="612"/>
      <c r="HC6" s="39"/>
      <c r="HD6" s="612"/>
      <c r="HE6" s="39"/>
      <c r="HF6" s="612"/>
      <c r="HG6" s="39"/>
      <c r="HH6" s="612"/>
      <c r="HI6" s="39"/>
      <c r="HJ6" s="612"/>
      <c r="HK6" s="39"/>
      <c r="HL6" s="612"/>
      <c r="HM6" s="39"/>
      <c r="HN6" s="612"/>
      <c r="HO6" s="39"/>
      <c r="HP6" s="612"/>
      <c r="HQ6" s="39"/>
      <c r="HR6" s="612"/>
      <c r="HS6" s="39"/>
      <c r="HT6" s="612"/>
      <c r="HU6" s="39"/>
      <c r="HV6" s="612"/>
      <c r="HW6" s="39"/>
      <c r="HX6" s="612"/>
      <c r="HY6" s="39"/>
      <c r="HZ6" s="612"/>
      <c r="IA6" s="39"/>
      <c r="IB6" s="612"/>
      <c r="IC6" s="39"/>
      <c r="ID6" s="612"/>
      <c r="IE6" s="39"/>
      <c r="IF6" s="612"/>
      <c r="IG6" s="39"/>
      <c r="IH6" s="612"/>
      <c r="II6" s="39"/>
      <c r="IJ6" s="612"/>
      <c r="IK6" s="39"/>
      <c r="IL6" s="612"/>
      <c r="IM6" s="39"/>
      <c r="IN6" s="612"/>
      <c r="IO6" s="39"/>
      <c r="IP6" s="612"/>
      <c r="IQ6" s="39"/>
      <c r="IR6" s="612"/>
      <c r="IS6" s="39"/>
      <c r="IT6" s="612"/>
      <c r="IU6" s="39"/>
      <c r="IV6" s="612"/>
      <c r="IW6" s="39"/>
      <c r="IX6" s="612"/>
    </row>
    <row r="7" spans="1:258" s="37" customFormat="1" ht="30" customHeight="1">
      <c r="A7" s="1222" t="s">
        <v>526</v>
      </c>
      <c r="B7" s="1222"/>
      <c r="C7" s="39"/>
      <c r="D7" s="612"/>
      <c r="E7" s="318"/>
      <c r="F7" s="612"/>
      <c r="H7" s="39"/>
      <c r="I7" s="39"/>
      <c r="J7" s="612"/>
      <c r="K7" s="39"/>
      <c r="L7" s="612"/>
      <c r="M7" s="39"/>
      <c r="N7" s="612"/>
      <c r="O7" s="39"/>
      <c r="P7" s="612"/>
      <c r="Q7" s="39"/>
      <c r="R7" s="612"/>
      <c r="S7" s="39"/>
      <c r="T7" s="612"/>
      <c r="U7" s="39"/>
      <c r="V7" s="612"/>
      <c r="W7" s="39"/>
      <c r="X7" s="612"/>
      <c r="Y7" s="39"/>
      <c r="Z7" s="612"/>
      <c r="AA7" s="39"/>
      <c r="AB7" s="612"/>
      <c r="AC7" s="39"/>
      <c r="AD7" s="612"/>
      <c r="AE7" s="39"/>
      <c r="AF7" s="612"/>
      <c r="AG7" s="39"/>
      <c r="AH7" s="612"/>
      <c r="AI7" s="39"/>
      <c r="AJ7" s="612"/>
      <c r="AK7" s="39"/>
      <c r="AL7" s="612"/>
      <c r="AM7" s="39"/>
      <c r="AN7" s="612"/>
      <c r="AO7" s="39"/>
      <c r="AP7" s="612"/>
      <c r="AQ7" s="39"/>
      <c r="AR7" s="612"/>
      <c r="AS7" s="39"/>
      <c r="AT7" s="612"/>
      <c r="AU7" s="39"/>
      <c r="AV7" s="612"/>
      <c r="AW7" s="39"/>
      <c r="AX7" s="612"/>
      <c r="AY7" s="39"/>
      <c r="AZ7" s="612"/>
      <c r="BA7" s="39"/>
      <c r="BB7" s="612"/>
      <c r="BC7" s="39"/>
      <c r="BD7" s="612"/>
      <c r="BE7" s="39"/>
      <c r="BF7" s="612"/>
      <c r="BG7" s="39"/>
      <c r="BH7" s="612"/>
      <c r="BI7" s="39"/>
      <c r="BJ7" s="612"/>
      <c r="BK7" s="39"/>
      <c r="BL7" s="612"/>
      <c r="BM7" s="39"/>
      <c r="BN7" s="612"/>
      <c r="BO7" s="39"/>
      <c r="BP7" s="612"/>
      <c r="BQ7" s="39"/>
      <c r="BR7" s="612"/>
      <c r="BS7" s="39"/>
      <c r="BT7" s="612"/>
      <c r="BU7" s="39"/>
      <c r="BV7" s="612"/>
      <c r="BW7" s="39"/>
      <c r="BX7" s="612"/>
      <c r="BY7" s="39"/>
      <c r="BZ7" s="612"/>
      <c r="CA7" s="39"/>
      <c r="CB7" s="612"/>
      <c r="CC7" s="39"/>
      <c r="CD7" s="612"/>
      <c r="CE7" s="39"/>
      <c r="CF7" s="612"/>
      <c r="CG7" s="39"/>
      <c r="CH7" s="612"/>
      <c r="CI7" s="39"/>
      <c r="CJ7" s="612"/>
      <c r="CK7" s="39"/>
      <c r="CL7" s="612"/>
      <c r="CM7" s="39"/>
      <c r="CN7" s="612"/>
      <c r="CO7" s="39"/>
      <c r="CP7" s="612"/>
      <c r="CQ7" s="39"/>
      <c r="CR7" s="612"/>
      <c r="CS7" s="39"/>
      <c r="CT7" s="612"/>
      <c r="CU7" s="39"/>
      <c r="CV7" s="612"/>
      <c r="CW7" s="39"/>
      <c r="CX7" s="612"/>
      <c r="CY7" s="39"/>
      <c r="CZ7" s="612"/>
      <c r="DA7" s="39"/>
      <c r="DB7" s="612"/>
      <c r="DC7" s="39"/>
      <c r="DD7" s="612"/>
      <c r="DE7" s="39"/>
      <c r="DF7" s="612"/>
      <c r="DG7" s="39"/>
      <c r="DH7" s="612"/>
      <c r="DI7" s="39"/>
      <c r="DJ7" s="612"/>
      <c r="DK7" s="39"/>
      <c r="DL7" s="612"/>
      <c r="DM7" s="39"/>
      <c r="DN7" s="612"/>
      <c r="DO7" s="39"/>
      <c r="DP7" s="612"/>
      <c r="DQ7" s="39"/>
      <c r="DR7" s="612"/>
      <c r="DS7" s="39"/>
      <c r="DT7" s="612"/>
      <c r="DU7" s="39"/>
      <c r="DV7" s="612"/>
      <c r="DW7" s="39"/>
      <c r="DX7" s="612"/>
      <c r="DY7" s="39"/>
      <c r="DZ7" s="612"/>
      <c r="EA7" s="39"/>
      <c r="EB7" s="612"/>
      <c r="EC7" s="39"/>
      <c r="ED7" s="612"/>
      <c r="EE7" s="39"/>
      <c r="EF7" s="612"/>
      <c r="EG7" s="39"/>
      <c r="EH7" s="612"/>
      <c r="EI7" s="39"/>
      <c r="EJ7" s="612"/>
      <c r="EK7" s="39"/>
      <c r="EL7" s="612"/>
      <c r="EM7" s="39"/>
      <c r="EN7" s="612"/>
      <c r="EO7" s="39"/>
      <c r="EP7" s="612"/>
      <c r="EQ7" s="39"/>
      <c r="ER7" s="612"/>
      <c r="ES7" s="39"/>
      <c r="ET7" s="612"/>
      <c r="EU7" s="39"/>
      <c r="EV7" s="612"/>
      <c r="EW7" s="39"/>
      <c r="EX7" s="612"/>
      <c r="EY7" s="39"/>
      <c r="EZ7" s="612"/>
      <c r="FA7" s="39"/>
      <c r="FB7" s="612"/>
      <c r="FC7" s="39"/>
      <c r="FD7" s="612"/>
      <c r="FE7" s="39"/>
      <c r="FF7" s="612"/>
      <c r="FG7" s="39"/>
      <c r="FH7" s="612"/>
      <c r="FI7" s="39"/>
      <c r="FJ7" s="612"/>
      <c r="FK7" s="39"/>
      <c r="FL7" s="612"/>
      <c r="FM7" s="39"/>
      <c r="FN7" s="612"/>
      <c r="FO7" s="39"/>
      <c r="FP7" s="612"/>
      <c r="FQ7" s="39"/>
      <c r="FR7" s="612"/>
      <c r="FS7" s="39"/>
      <c r="FT7" s="612"/>
      <c r="FU7" s="39"/>
      <c r="FV7" s="612"/>
      <c r="FW7" s="39"/>
      <c r="FX7" s="612"/>
      <c r="FY7" s="39"/>
      <c r="FZ7" s="612"/>
      <c r="GA7" s="39"/>
      <c r="GB7" s="612"/>
      <c r="GC7" s="39"/>
      <c r="GD7" s="612"/>
      <c r="GE7" s="39"/>
      <c r="GF7" s="612"/>
      <c r="GG7" s="39"/>
      <c r="GH7" s="612"/>
      <c r="GI7" s="39"/>
      <c r="GJ7" s="612"/>
      <c r="GK7" s="39"/>
      <c r="GL7" s="612"/>
      <c r="GM7" s="39"/>
      <c r="GN7" s="612"/>
      <c r="GO7" s="39"/>
      <c r="GP7" s="612"/>
      <c r="GQ7" s="39"/>
      <c r="GR7" s="612"/>
      <c r="GS7" s="39"/>
      <c r="GT7" s="612"/>
      <c r="GU7" s="39"/>
      <c r="GV7" s="612"/>
      <c r="GW7" s="39"/>
      <c r="GX7" s="612"/>
      <c r="GY7" s="39"/>
      <c r="GZ7" s="612"/>
      <c r="HA7" s="39"/>
      <c r="HB7" s="612"/>
      <c r="HC7" s="39"/>
      <c r="HD7" s="612"/>
      <c r="HE7" s="39"/>
      <c r="HF7" s="612"/>
      <c r="HG7" s="39"/>
      <c r="HH7" s="612"/>
      <c r="HI7" s="39"/>
      <c r="HJ7" s="612"/>
      <c r="HK7" s="39"/>
      <c r="HL7" s="612"/>
      <c r="HM7" s="39"/>
      <c r="HN7" s="612"/>
      <c r="HO7" s="39"/>
      <c r="HP7" s="612"/>
      <c r="HQ7" s="39"/>
      <c r="HR7" s="612"/>
      <c r="HS7" s="39"/>
      <c r="HT7" s="612"/>
      <c r="HU7" s="39"/>
      <c r="HV7" s="612"/>
      <c r="HW7" s="39"/>
      <c r="HX7" s="612"/>
      <c r="HY7" s="39"/>
      <c r="HZ7" s="612"/>
      <c r="IA7" s="39"/>
      <c r="IB7" s="612"/>
      <c r="IC7" s="39"/>
      <c r="ID7" s="612"/>
      <c r="IE7" s="39"/>
      <c r="IF7" s="612"/>
      <c r="IG7" s="39"/>
      <c r="IH7" s="612"/>
      <c r="II7" s="39"/>
      <c r="IJ7" s="612"/>
      <c r="IK7" s="39"/>
      <c r="IL7" s="612"/>
      <c r="IM7" s="39"/>
      <c r="IN7" s="612"/>
      <c r="IO7" s="39"/>
      <c r="IP7" s="612"/>
      <c r="IQ7" s="39"/>
      <c r="IR7" s="612"/>
      <c r="IS7" s="39"/>
      <c r="IT7" s="612"/>
      <c r="IU7" s="39"/>
      <c r="IV7" s="612"/>
      <c r="IW7" s="39"/>
      <c r="IX7" s="612"/>
    </row>
    <row r="8" spans="1:258" s="412" customFormat="1" ht="30">
      <c r="A8" s="397" t="s">
        <v>527</v>
      </c>
      <c r="B8" s="410" t="s">
        <v>528</v>
      </c>
      <c r="C8" s="411"/>
      <c r="D8" s="410" t="s">
        <v>815</v>
      </c>
      <c r="E8" s="410" t="s">
        <v>530</v>
      </c>
      <c r="F8" s="410" t="s">
        <v>52</v>
      </c>
      <c r="G8" s="46" t="s">
        <v>531</v>
      </c>
      <c r="H8" s="410" t="s">
        <v>1421</v>
      </c>
      <c r="I8" s="410" t="s">
        <v>816</v>
      </c>
    </row>
    <row r="9" spans="1:258" s="104" customFormat="1" ht="16.5" customHeight="1">
      <c r="A9" s="1085" t="s">
        <v>590</v>
      </c>
      <c r="B9" s="1117" t="s">
        <v>857</v>
      </c>
      <c r="C9" s="1084"/>
      <c r="D9" s="1227" t="s">
        <v>817</v>
      </c>
      <c r="E9" s="1087" t="s">
        <v>153</v>
      </c>
      <c r="F9" s="609" t="s">
        <v>193</v>
      </c>
      <c r="G9" s="592">
        <v>140</v>
      </c>
      <c r="H9" s="592"/>
      <c r="I9" s="913">
        <v>130</v>
      </c>
      <c r="J9" s="104" t="s">
        <v>254</v>
      </c>
    </row>
    <row r="10" spans="1:258" s="104" customFormat="1" ht="17.25" customHeight="1">
      <c r="A10" s="1085"/>
      <c r="B10" s="1117"/>
      <c r="C10" s="1084"/>
      <c r="D10" s="1227"/>
      <c r="E10" s="1087"/>
      <c r="F10" s="609" t="s">
        <v>192</v>
      </c>
      <c r="G10" s="592">
        <v>390</v>
      </c>
      <c r="H10" s="592">
        <v>375</v>
      </c>
      <c r="I10" s="913">
        <v>355</v>
      </c>
      <c r="J10" s="104" t="s">
        <v>254</v>
      </c>
    </row>
    <row r="11" spans="1:258" s="104" customFormat="1" ht="17.25" customHeight="1">
      <c r="A11" s="1085"/>
      <c r="B11" s="1117"/>
      <c r="C11" s="1084"/>
      <c r="D11" s="1227"/>
      <c r="E11" s="1087"/>
      <c r="F11" s="609" t="s">
        <v>194</v>
      </c>
      <c r="G11" s="592">
        <v>695</v>
      </c>
      <c r="H11" s="592">
        <v>660</v>
      </c>
      <c r="I11" s="913">
        <v>630</v>
      </c>
    </row>
    <row r="12" spans="1:258" s="104" customFormat="1" ht="17.25" customHeight="1">
      <c r="A12" s="1085"/>
      <c r="B12" s="1117"/>
      <c r="C12" s="1084"/>
      <c r="D12" s="1227"/>
      <c r="E12" s="1087"/>
      <c r="F12" s="609" t="s">
        <v>37</v>
      </c>
      <c r="G12" s="592">
        <v>3865</v>
      </c>
      <c r="H12" s="592">
        <v>3675</v>
      </c>
      <c r="I12" s="913">
        <v>3480</v>
      </c>
    </row>
    <row r="13" spans="1:258" s="104" customFormat="1" ht="23.25" customHeight="1">
      <c r="A13" s="1085"/>
      <c r="B13" s="1117"/>
      <c r="C13" s="1084"/>
      <c r="D13" s="1227"/>
      <c r="E13" s="1087"/>
      <c r="F13" s="609" t="s">
        <v>41</v>
      </c>
      <c r="G13" s="592">
        <v>7730</v>
      </c>
      <c r="H13" s="592">
        <v>7345</v>
      </c>
      <c r="I13" s="913">
        <v>6960</v>
      </c>
    </row>
    <row r="14" spans="1:258" s="104" customFormat="1" ht="23.25" customHeight="1">
      <c r="A14" s="1085"/>
      <c r="B14" s="1225" t="s">
        <v>860</v>
      </c>
      <c r="C14" s="1092"/>
      <c r="D14" s="1227" t="s">
        <v>817</v>
      </c>
      <c r="E14" s="1087" t="s">
        <v>153</v>
      </c>
      <c r="F14" s="609" t="s">
        <v>193</v>
      </c>
      <c r="G14" s="592">
        <v>140</v>
      </c>
      <c r="H14" s="592"/>
      <c r="I14" s="913">
        <v>130</v>
      </c>
    </row>
    <row r="15" spans="1:258" s="104" customFormat="1" ht="23.25" customHeight="1">
      <c r="A15" s="1085"/>
      <c r="B15" s="1226"/>
      <c r="C15" s="1093"/>
      <c r="D15" s="1227"/>
      <c r="E15" s="1087"/>
      <c r="F15" s="609" t="s">
        <v>192</v>
      </c>
      <c r="G15" s="592">
        <v>390</v>
      </c>
      <c r="H15" s="592">
        <v>375</v>
      </c>
      <c r="I15" s="913">
        <v>355</v>
      </c>
    </row>
    <row r="16" spans="1:258" s="104" customFormat="1" ht="23.25" customHeight="1">
      <c r="A16" s="1085"/>
      <c r="B16" s="1226"/>
      <c r="C16" s="1093"/>
      <c r="D16" s="1227"/>
      <c r="E16" s="1087"/>
      <c r="F16" s="609" t="s">
        <v>194</v>
      </c>
      <c r="G16" s="592">
        <v>740</v>
      </c>
      <c r="H16" s="592">
        <v>700</v>
      </c>
      <c r="I16" s="913">
        <v>665</v>
      </c>
    </row>
    <row r="17" spans="1:17" s="104" customFormat="1" ht="23.25" customHeight="1">
      <c r="A17" s="1085"/>
      <c r="B17" s="1226"/>
      <c r="C17" s="1093"/>
      <c r="D17" s="1227"/>
      <c r="E17" s="1087"/>
      <c r="F17" s="609" t="s">
        <v>37</v>
      </c>
      <c r="G17" s="592">
        <v>4240</v>
      </c>
      <c r="H17" s="592">
        <v>4025</v>
      </c>
      <c r="I17" s="913">
        <v>3815</v>
      </c>
    </row>
    <row r="18" spans="1:17" s="104" customFormat="1" ht="15" customHeight="1">
      <c r="A18" s="1085"/>
      <c r="B18" s="1117" t="s">
        <v>195</v>
      </c>
      <c r="C18" s="1084"/>
      <c r="D18" s="1118" t="s">
        <v>818</v>
      </c>
      <c r="E18" s="1087" t="s">
        <v>153</v>
      </c>
      <c r="F18" s="609" t="s">
        <v>193</v>
      </c>
      <c r="G18" s="592">
        <v>125</v>
      </c>
      <c r="H18" s="592"/>
      <c r="I18" s="913">
        <v>115</v>
      </c>
    </row>
    <row r="19" spans="1:17" s="104" customFormat="1" ht="15" customHeight="1">
      <c r="A19" s="1085"/>
      <c r="B19" s="1117"/>
      <c r="C19" s="1084"/>
      <c r="D19" s="1118"/>
      <c r="E19" s="1087"/>
      <c r="F19" s="609" t="s">
        <v>192</v>
      </c>
      <c r="G19" s="592">
        <v>330</v>
      </c>
      <c r="H19" s="592">
        <v>315</v>
      </c>
      <c r="I19" s="913">
        <v>295</v>
      </c>
    </row>
    <row r="20" spans="1:17" s="104" customFormat="1" ht="15" customHeight="1">
      <c r="A20" s="1085"/>
      <c r="B20" s="1117"/>
      <c r="C20" s="1084"/>
      <c r="D20" s="1118"/>
      <c r="E20" s="1087"/>
      <c r="F20" s="609" t="s">
        <v>194</v>
      </c>
      <c r="G20" s="592">
        <v>565</v>
      </c>
      <c r="H20" s="592">
        <v>540</v>
      </c>
      <c r="I20" s="913">
        <v>510</v>
      </c>
    </row>
    <row r="21" spans="1:17" s="104" customFormat="1" ht="15" customHeight="1">
      <c r="A21" s="1085"/>
      <c r="B21" s="1117"/>
      <c r="C21" s="1084"/>
      <c r="D21" s="1118"/>
      <c r="E21" s="1087"/>
      <c r="F21" s="609" t="s">
        <v>37</v>
      </c>
      <c r="G21" s="592">
        <v>3335</v>
      </c>
      <c r="H21" s="592">
        <v>3170</v>
      </c>
      <c r="I21" s="913">
        <v>3000</v>
      </c>
    </row>
    <row r="22" spans="1:17" s="104" customFormat="1" ht="15" customHeight="1">
      <c r="A22" s="1085"/>
      <c r="B22" s="1117"/>
      <c r="C22" s="1084"/>
      <c r="D22" s="1118"/>
      <c r="E22" s="1087"/>
      <c r="F22" s="609" t="s">
        <v>41</v>
      </c>
      <c r="G22" s="592">
        <v>6675</v>
      </c>
      <c r="H22" s="592">
        <v>6340</v>
      </c>
      <c r="I22" s="913">
        <v>6000</v>
      </c>
    </row>
    <row r="23" spans="1:17" s="104" customFormat="1" ht="30" customHeight="1">
      <c r="A23" s="1085"/>
      <c r="B23" s="1225" t="s">
        <v>384</v>
      </c>
      <c r="C23" s="1092"/>
      <c r="D23" s="1107" t="s">
        <v>385</v>
      </c>
      <c r="E23" s="1098" t="s">
        <v>153</v>
      </c>
      <c r="F23" s="609" t="s">
        <v>193</v>
      </c>
      <c r="G23" s="592">
        <v>170</v>
      </c>
      <c r="H23" s="592">
        <v>165</v>
      </c>
      <c r="I23" s="910">
        <v>155</v>
      </c>
    </row>
    <row r="24" spans="1:17" s="104" customFormat="1" ht="30" customHeight="1">
      <c r="A24" s="1085"/>
      <c r="B24" s="1226"/>
      <c r="C24" s="1093"/>
      <c r="D24" s="1108"/>
      <c r="E24" s="1123"/>
      <c r="F24" s="609" t="s">
        <v>192</v>
      </c>
      <c r="G24" s="592">
        <v>485</v>
      </c>
      <c r="H24" s="592">
        <v>460</v>
      </c>
      <c r="I24" s="910">
        <v>440</v>
      </c>
    </row>
    <row r="25" spans="1:17" s="104" customFormat="1" ht="30" customHeight="1">
      <c r="A25" s="1085"/>
      <c r="B25" s="1226"/>
      <c r="C25" s="1093"/>
      <c r="D25" s="1108"/>
      <c r="E25" s="1123"/>
      <c r="F25" s="609" t="s">
        <v>194</v>
      </c>
      <c r="G25" s="592">
        <v>930</v>
      </c>
      <c r="H25" s="592">
        <v>880</v>
      </c>
      <c r="I25" s="910">
        <v>835</v>
      </c>
    </row>
    <row r="26" spans="1:17" s="104" customFormat="1" ht="21.75" customHeight="1">
      <c r="A26" s="1085"/>
      <c r="B26" s="1120" t="s">
        <v>858</v>
      </c>
      <c r="C26" s="1084"/>
      <c r="D26" s="1157" t="s">
        <v>386</v>
      </c>
      <c r="E26" s="1098"/>
      <c r="F26" s="609" t="s">
        <v>193</v>
      </c>
      <c r="G26" s="592">
        <v>155</v>
      </c>
      <c r="H26" s="592">
        <v>145</v>
      </c>
      <c r="I26" s="910">
        <v>140</v>
      </c>
      <c r="J26" s="104" t="s">
        <v>859</v>
      </c>
    </row>
    <row r="27" spans="1:17" s="104" customFormat="1" ht="21.75" customHeight="1">
      <c r="A27" s="1085"/>
      <c r="B27" s="1121"/>
      <c r="C27" s="1084"/>
      <c r="D27" s="1158"/>
      <c r="E27" s="1123"/>
      <c r="F27" s="609" t="s">
        <v>192</v>
      </c>
      <c r="G27" s="592">
        <v>460</v>
      </c>
      <c r="H27" s="592">
        <v>440</v>
      </c>
      <c r="I27" s="910">
        <v>415</v>
      </c>
      <c r="J27" s="104" t="s">
        <v>859</v>
      </c>
    </row>
    <row r="28" spans="1:17" s="104" customFormat="1" ht="21.75" customHeight="1">
      <c r="A28" s="1085"/>
      <c r="B28" s="1121"/>
      <c r="C28" s="1084"/>
      <c r="D28" s="1158"/>
      <c r="E28" s="1123"/>
      <c r="F28" s="609" t="s">
        <v>1423</v>
      </c>
      <c r="G28" s="592">
        <v>880</v>
      </c>
      <c r="H28" s="592">
        <v>840</v>
      </c>
      <c r="I28" s="910">
        <v>795</v>
      </c>
    </row>
    <row r="29" spans="1:17" s="104" customFormat="1" ht="21.75" customHeight="1">
      <c r="A29" s="1085"/>
      <c r="B29" s="1122"/>
      <c r="C29" s="1084"/>
      <c r="D29" s="1159"/>
      <c r="E29" s="1099"/>
      <c r="F29" s="609" t="s">
        <v>41</v>
      </c>
      <c r="G29" s="592">
        <v>9265</v>
      </c>
      <c r="H29" s="592">
        <v>8800</v>
      </c>
      <c r="I29" s="910">
        <v>830</v>
      </c>
      <c r="J29" s="104" t="s">
        <v>1422</v>
      </c>
    </row>
    <row r="30" spans="1:17" s="104" customFormat="1" ht="15.75" customHeight="1">
      <c r="A30" s="1085"/>
      <c r="B30" s="1231" t="s">
        <v>257</v>
      </c>
      <c r="C30" s="1084"/>
      <c r="D30" s="1139" t="s">
        <v>256</v>
      </c>
      <c r="E30" s="1082"/>
      <c r="F30" s="609" t="s">
        <v>194</v>
      </c>
      <c r="G30" s="899">
        <v>1295</v>
      </c>
      <c r="H30" s="899">
        <v>1230</v>
      </c>
      <c r="I30" s="910">
        <v>1165</v>
      </c>
      <c r="Q30" s="1221"/>
    </row>
    <row r="31" spans="1:17" s="104" customFormat="1" ht="15.75" customHeight="1">
      <c r="A31" s="1085"/>
      <c r="B31" s="1232"/>
      <c r="C31" s="1092"/>
      <c r="D31" s="1140"/>
      <c r="E31" s="1098"/>
      <c r="F31" s="610" t="s">
        <v>189</v>
      </c>
      <c r="G31" s="911">
        <v>3415</v>
      </c>
      <c r="H31" s="911">
        <v>3245</v>
      </c>
      <c r="I31" s="912">
        <v>3075</v>
      </c>
      <c r="Q31" s="1221"/>
    </row>
    <row r="32" spans="1:17" s="104" customFormat="1" ht="20.25" customHeight="1">
      <c r="A32" s="1113" t="s">
        <v>626</v>
      </c>
      <c r="B32" s="1120" t="s">
        <v>1367</v>
      </c>
      <c r="C32" s="1093"/>
      <c r="D32" s="1223" t="s">
        <v>482</v>
      </c>
      <c r="E32" s="1123"/>
      <c r="F32" s="246" t="s">
        <v>348</v>
      </c>
      <c r="G32" s="355">
        <v>115</v>
      </c>
      <c r="H32" s="355">
        <v>110</v>
      </c>
      <c r="I32" s="609">
        <v>105</v>
      </c>
      <c r="Q32" s="613"/>
    </row>
    <row r="33" spans="1:18" s="104" customFormat="1" ht="20.25" customHeight="1">
      <c r="A33" s="1113"/>
      <c r="B33" s="1122"/>
      <c r="C33" s="1093"/>
      <c r="D33" s="1224"/>
      <c r="E33" s="1123"/>
      <c r="F33" s="246" t="s">
        <v>330</v>
      </c>
      <c r="G33" s="355">
        <v>210</v>
      </c>
      <c r="H33" s="355">
        <v>200</v>
      </c>
      <c r="I33" s="609">
        <v>190</v>
      </c>
      <c r="Q33" s="613"/>
    </row>
    <row r="34" spans="1:18" s="104" customFormat="1" ht="24" customHeight="1">
      <c r="A34" s="1113"/>
      <c r="B34" s="1160" t="s">
        <v>1368</v>
      </c>
      <c r="C34" s="1092"/>
      <c r="D34" s="1228" t="s">
        <v>483</v>
      </c>
      <c r="E34" s="1098"/>
      <c r="F34" s="246" t="s">
        <v>329</v>
      </c>
      <c r="G34" s="355">
        <v>85</v>
      </c>
      <c r="H34" s="355">
        <v>80</v>
      </c>
      <c r="I34" s="609">
        <v>75</v>
      </c>
      <c r="Q34" s="613"/>
      <c r="R34" s="276"/>
    </row>
    <row r="35" spans="1:18" s="104" customFormat="1" ht="24" customHeight="1">
      <c r="A35" s="1113"/>
      <c r="B35" s="1160"/>
      <c r="C35" s="1093"/>
      <c r="D35" s="1229"/>
      <c r="E35" s="1123"/>
      <c r="F35" s="246" t="s">
        <v>348</v>
      </c>
      <c r="G35" s="355">
        <v>125</v>
      </c>
      <c r="H35" s="355">
        <v>115</v>
      </c>
      <c r="I35" s="609">
        <v>110</v>
      </c>
      <c r="K35" s="42"/>
      <c r="Q35" s="613"/>
    </row>
    <row r="36" spans="1:18" s="104" customFormat="1" ht="24" customHeight="1">
      <c r="A36" s="1113"/>
      <c r="B36" s="1160"/>
      <c r="C36" s="1093"/>
      <c r="D36" s="1229"/>
      <c r="E36" s="1123"/>
      <c r="F36" s="246" t="s">
        <v>330</v>
      </c>
      <c r="G36" s="355">
        <v>225</v>
      </c>
      <c r="H36" s="355">
        <v>215</v>
      </c>
      <c r="I36" s="609">
        <v>205</v>
      </c>
      <c r="J36" s="42"/>
      <c r="Q36" s="613"/>
    </row>
    <row r="37" spans="1:18" s="104" customFormat="1" ht="30">
      <c r="A37" s="1113"/>
      <c r="B37" s="1117" t="s">
        <v>325</v>
      </c>
      <c r="C37" s="1084"/>
      <c r="D37" s="1230" t="s">
        <v>812</v>
      </c>
      <c r="E37" s="1082" t="s">
        <v>153</v>
      </c>
      <c r="F37" s="1087" t="s">
        <v>329</v>
      </c>
      <c r="G37" s="1082">
        <v>250</v>
      </c>
      <c r="H37" s="1082">
        <v>225</v>
      </c>
      <c r="I37" s="195" t="s">
        <v>326</v>
      </c>
    </row>
    <row r="38" spans="1:18" s="104" customFormat="1" ht="30">
      <c r="A38" s="1113"/>
      <c r="B38" s="1117"/>
      <c r="C38" s="1084"/>
      <c r="D38" s="1230"/>
      <c r="E38" s="1082"/>
      <c r="F38" s="1087"/>
      <c r="G38" s="1082"/>
      <c r="H38" s="1082"/>
      <c r="I38" s="195" t="s">
        <v>327</v>
      </c>
    </row>
    <row r="39" spans="1:18" s="104" customFormat="1" ht="30">
      <c r="A39" s="1114"/>
      <c r="B39" s="1117"/>
      <c r="C39" s="1084"/>
      <c r="D39" s="1230"/>
      <c r="E39" s="1082"/>
      <c r="F39" s="1087"/>
      <c r="G39" s="609">
        <v>500</v>
      </c>
      <c r="H39" s="609">
        <v>450</v>
      </c>
      <c r="I39" s="195" t="s">
        <v>328</v>
      </c>
    </row>
    <row r="40" spans="1:18" s="104" customFormat="1" ht="15" customHeight="1">
      <c r="A40" s="1085" t="s">
        <v>382</v>
      </c>
      <c r="B40" s="1083" t="s">
        <v>387</v>
      </c>
      <c r="C40" s="1084"/>
      <c r="D40" s="1086" t="s">
        <v>813</v>
      </c>
      <c r="E40" s="1219" t="s">
        <v>388</v>
      </c>
      <c r="F40" s="1082" t="s">
        <v>1217</v>
      </c>
      <c r="G40" s="609">
        <v>55</v>
      </c>
      <c r="H40" s="609">
        <v>50</v>
      </c>
      <c r="I40" s="277" t="s">
        <v>797</v>
      </c>
    </row>
    <row r="41" spans="1:18" s="104" customFormat="1" ht="23.25">
      <c r="A41" s="1085"/>
      <c r="B41" s="1083"/>
      <c r="C41" s="1084"/>
      <c r="D41" s="1086"/>
      <c r="E41" s="1219"/>
      <c r="F41" s="1082"/>
      <c r="G41" s="609">
        <v>65</v>
      </c>
      <c r="H41" s="609">
        <v>60</v>
      </c>
      <c r="I41" s="278" t="s">
        <v>814</v>
      </c>
    </row>
    <row r="42" spans="1:18" s="104" customFormat="1" ht="15" customHeight="1">
      <c r="A42" s="1085"/>
      <c r="B42" s="1083"/>
      <c r="C42" s="1084"/>
      <c r="D42" s="1086"/>
      <c r="E42" s="1219"/>
      <c r="F42" s="1082" t="s">
        <v>47</v>
      </c>
      <c r="G42" s="592">
        <v>175</v>
      </c>
      <c r="H42" s="592">
        <v>170</v>
      </c>
      <c r="I42" s="277" t="s">
        <v>797</v>
      </c>
    </row>
    <row r="43" spans="1:18" s="104" customFormat="1" ht="23.25">
      <c r="A43" s="1085"/>
      <c r="B43" s="1083"/>
      <c r="C43" s="1084"/>
      <c r="D43" s="1086"/>
      <c r="E43" s="1219"/>
      <c r="F43" s="1082"/>
      <c r="G43" s="592">
        <v>205</v>
      </c>
      <c r="H43" s="592">
        <v>195</v>
      </c>
      <c r="I43" s="278" t="s">
        <v>814</v>
      </c>
    </row>
    <row r="44" spans="1:18">
      <c r="F44" s="267"/>
    </row>
  </sheetData>
  <mergeCells count="173">
    <mergeCell ref="F42:F43"/>
    <mergeCell ref="A2:A5"/>
    <mergeCell ref="R2:R5"/>
    <mergeCell ref="T2:T5"/>
    <mergeCell ref="A9:A31"/>
    <mergeCell ref="B37:B39"/>
    <mergeCell ref="B14:B17"/>
    <mergeCell ref="C14:C17"/>
    <mergeCell ref="D14:D17"/>
    <mergeCell ref="E14:E17"/>
    <mergeCell ref="E30:E31"/>
    <mergeCell ref="C32:C33"/>
    <mergeCell ref="E32:E33"/>
    <mergeCell ref="B34:B36"/>
    <mergeCell ref="C37:C39"/>
    <mergeCell ref="E37:E39"/>
    <mergeCell ref="F37:F39"/>
    <mergeCell ref="B9:B13"/>
    <mergeCell ref="E9:E13"/>
    <mergeCell ref="C9:C13"/>
    <mergeCell ref="E18:E22"/>
    <mergeCell ref="D18:D22"/>
    <mergeCell ref="C18:C22"/>
    <mergeCell ref="B18:B22"/>
    <mergeCell ref="F40:F41"/>
    <mergeCell ref="V2:V5"/>
    <mergeCell ref="Q30:Q31"/>
    <mergeCell ref="G37:G38"/>
    <mergeCell ref="H37:H38"/>
    <mergeCell ref="A7:B7"/>
    <mergeCell ref="A32:A39"/>
    <mergeCell ref="B32:B33"/>
    <mergeCell ref="D32:D33"/>
    <mergeCell ref="B23:B25"/>
    <mergeCell ref="C23:C25"/>
    <mergeCell ref="D23:D25"/>
    <mergeCell ref="E23:E25"/>
    <mergeCell ref="D9:D13"/>
    <mergeCell ref="B26:B29"/>
    <mergeCell ref="C26:C29"/>
    <mergeCell ref="D26:D29"/>
    <mergeCell ref="E26:E29"/>
    <mergeCell ref="C34:C36"/>
    <mergeCell ref="D34:D36"/>
    <mergeCell ref="E34:E36"/>
    <mergeCell ref="D37:D39"/>
    <mergeCell ref="D30:D31"/>
    <mergeCell ref="B30:B31"/>
    <mergeCell ref="C30:C31"/>
    <mergeCell ref="X2:X5"/>
    <mergeCell ref="Z2:Z5"/>
    <mergeCell ref="AN2:AN5"/>
    <mergeCell ref="AP2:AP5"/>
    <mergeCell ref="AR2:AR5"/>
    <mergeCell ref="AT2:AT5"/>
    <mergeCell ref="AV2:AV5"/>
    <mergeCell ref="AX2:AX5"/>
    <mergeCell ref="AB2:AB5"/>
    <mergeCell ref="AD2:AD5"/>
    <mergeCell ref="AF2:AF5"/>
    <mergeCell ref="AH2:AH5"/>
    <mergeCell ref="AJ2:AJ5"/>
    <mergeCell ref="AL2:AL5"/>
    <mergeCell ref="BL2:BL5"/>
    <mergeCell ref="BN2:BN5"/>
    <mergeCell ref="BP2:BP5"/>
    <mergeCell ref="BR2:BR5"/>
    <mergeCell ref="BT2:BT5"/>
    <mergeCell ref="BV2:BV5"/>
    <mergeCell ref="AZ2:AZ5"/>
    <mergeCell ref="BB2:BB5"/>
    <mergeCell ref="BD2:BD5"/>
    <mergeCell ref="BF2:BF5"/>
    <mergeCell ref="BH2:BH5"/>
    <mergeCell ref="BJ2:BJ5"/>
    <mergeCell ref="CJ2:CJ5"/>
    <mergeCell ref="CL2:CL5"/>
    <mergeCell ref="CN2:CN5"/>
    <mergeCell ref="CP2:CP5"/>
    <mergeCell ref="CR2:CR5"/>
    <mergeCell ref="CT2:CT5"/>
    <mergeCell ref="BX2:BX5"/>
    <mergeCell ref="BZ2:BZ5"/>
    <mergeCell ref="CB2:CB5"/>
    <mergeCell ref="CD2:CD5"/>
    <mergeCell ref="CF2:CF5"/>
    <mergeCell ref="CH2:CH5"/>
    <mergeCell ref="DH2:DH5"/>
    <mergeCell ref="DJ2:DJ5"/>
    <mergeCell ref="DL2:DL5"/>
    <mergeCell ref="DN2:DN5"/>
    <mergeCell ref="DP2:DP5"/>
    <mergeCell ref="DR2:DR5"/>
    <mergeCell ref="CV2:CV5"/>
    <mergeCell ref="CX2:CX5"/>
    <mergeCell ref="CZ2:CZ5"/>
    <mergeCell ref="DB2:DB5"/>
    <mergeCell ref="DD2:DD5"/>
    <mergeCell ref="DF2:DF5"/>
    <mergeCell ref="EF2:EF5"/>
    <mergeCell ref="EH2:EH5"/>
    <mergeCell ref="EJ2:EJ5"/>
    <mergeCell ref="EL2:EL5"/>
    <mergeCell ref="EN2:EN5"/>
    <mergeCell ref="EP2:EP5"/>
    <mergeCell ref="DT2:DT5"/>
    <mergeCell ref="DV2:DV5"/>
    <mergeCell ref="DX2:DX5"/>
    <mergeCell ref="DZ2:DZ5"/>
    <mergeCell ref="EB2:EB5"/>
    <mergeCell ref="ED2:ED5"/>
    <mergeCell ref="FD2:FD5"/>
    <mergeCell ref="FF2:FF5"/>
    <mergeCell ref="FH2:FH5"/>
    <mergeCell ref="FJ2:FJ5"/>
    <mergeCell ref="FL2:FL5"/>
    <mergeCell ref="FN2:FN5"/>
    <mergeCell ref="ER2:ER5"/>
    <mergeCell ref="ET2:ET5"/>
    <mergeCell ref="EV2:EV5"/>
    <mergeCell ref="EX2:EX5"/>
    <mergeCell ref="EZ2:EZ5"/>
    <mergeCell ref="FB2:FB5"/>
    <mergeCell ref="GB2:GB5"/>
    <mergeCell ref="GD2:GD5"/>
    <mergeCell ref="GF2:GF5"/>
    <mergeCell ref="GH2:GH5"/>
    <mergeCell ref="GJ2:GJ5"/>
    <mergeCell ref="GL2:GL5"/>
    <mergeCell ref="FP2:FP5"/>
    <mergeCell ref="FR2:FR5"/>
    <mergeCell ref="FT2:FT5"/>
    <mergeCell ref="FV2:FV5"/>
    <mergeCell ref="FX2:FX5"/>
    <mergeCell ref="FZ2:FZ5"/>
    <mergeCell ref="HT2:HT5"/>
    <mergeCell ref="HV2:HV5"/>
    <mergeCell ref="GZ2:GZ5"/>
    <mergeCell ref="HB2:HB5"/>
    <mergeCell ref="HD2:HD5"/>
    <mergeCell ref="HF2:HF5"/>
    <mergeCell ref="HH2:HH5"/>
    <mergeCell ref="HJ2:HJ5"/>
    <mergeCell ref="GN2:GN5"/>
    <mergeCell ref="GP2:GP5"/>
    <mergeCell ref="GR2:GR5"/>
    <mergeCell ref="GT2:GT5"/>
    <mergeCell ref="GV2:GV5"/>
    <mergeCell ref="GX2:GX5"/>
    <mergeCell ref="E40:E43"/>
    <mergeCell ref="A40:A43"/>
    <mergeCell ref="B40:B43"/>
    <mergeCell ref="C40:C43"/>
    <mergeCell ref="D40:D43"/>
    <mergeCell ref="IV2:IV5"/>
    <mergeCell ref="IX2:IX5"/>
    <mergeCell ref="B5:H5"/>
    <mergeCell ref="IJ2:IJ5"/>
    <mergeCell ref="IL2:IL5"/>
    <mergeCell ref="IN2:IN5"/>
    <mergeCell ref="IP2:IP5"/>
    <mergeCell ref="IR2:IR5"/>
    <mergeCell ref="IT2:IT5"/>
    <mergeCell ref="HX2:HX5"/>
    <mergeCell ref="HZ2:HZ5"/>
    <mergeCell ref="IB2:IB5"/>
    <mergeCell ref="ID2:ID5"/>
    <mergeCell ref="IF2:IF5"/>
    <mergeCell ref="IH2:IH5"/>
    <mergeCell ref="HL2:HL5"/>
    <mergeCell ref="HN2:HN5"/>
    <mergeCell ref="HP2:HP5"/>
    <mergeCell ref="HR2:HR5"/>
  </mergeCells>
  <hyperlinks>
    <hyperlink ref="B2" r:id="rId1"/>
    <hyperlink ref="B3" r:id="rId2"/>
  </hyperlinks>
  <pageMargins left="0.7" right="0.7" top="0.75" bottom="0.75" header="0.3" footer="0.3"/>
  <pageSetup paperSize="9" orientation="portrait" verticalDpi="0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S75"/>
  <sheetViews>
    <sheetView workbookViewId="0">
      <selection activeCell="L39" sqref="L39"/>
    </sheetView>
  </sheetViews>
  <sheetFormatPr defaultColWidth="9.140625" defaultRowHeight="15"/>
  <cols>
    <col min="1" max="1" width="12.85546875" style="42" customWidth="1"/>
    <col min="2" max="2" width="15.28515625" style="42" customWidth="1"/>
    <col min="3" max="3" width="14.140625" style="42" customWidth="1"/>
    <col min="4" max="4" width="22.5703125" style="118" customWidth="1"/>
    <col min="5" max="5" width="9.140625" style="42" customWidth="1"/>
    <col min="6" max="6" width="7.140625" style="42" customWidth="1"/>
    <col min="7" max="8" width="9.140625" style="42"/>
    <col min="9" max="9" width="0" style="42" hidden="1" customWidth="1"/>
    <col min="10" max="10" width="9.140625" style="42"/>
    <col min="11" max="11" width="10.5703125" style="42" customWidth="1"/>
    <col min="12" max="16384" width="9.140625" style="42"/>
  </cols>
  <sheetData>
    <row r="1" spans="1:253" s="37" customFormat="1" ht="14.25" customHeight="1">
      <c r="A1" s="710"/>
      <c r="B1" s="33"/>
      <c r="C1" s="34"/>
      <c r="D1" s="110"/>
      <c r="E1" s="38"/>
      <c r="F1" s="36"/>
      <c r="G1" s="710"/>
      <c r="H1" s="710"/>
      <c r="I1" s="36"/>
      <c r="J1" s="710"/>
      <c r="K1" s="36"/>
      <c r="L1" s="710"/>
      <c r="M1" s="36"/>
      <c r="N1" s="710"/>
      <c r="O1" s="36"/>
      <c r="P1" s="710"/>
      <c r="Q1" s="36"/>
      <c r="R1" s="710"/>
      <c r="S1" s="36"/>
      <c r="T1" s="710"/>
      <c r="U1" s="36"/>
      <c r="V1" s="710"/>
      <c r="W1" s="36"/>
      <c r="X1" s="710"/>
      <c r="Y1" s="36"/>
      <c r="Z1" s="710"/>
      <c r="AA1" s="36"/>
      <c r="AB1" s="710"/>
      <c r="AC1" s="36"/>
      <c r="AD1" s="710"/>
      <c r="AE1" s="36"/>
      <c r="AF1" s="710"/>
      <c r="AG1" s="36"/>
      <c r="AH1" s="710"/>
      <c r="AI1" s="36"/>
      <c r="AJ1" s="710"/>
      <c r="AK1" s="36"/>
      <c r="AL1" s="710"/>
      <c r="AM1" s="36"/>
      <c r="AN1" s="710"/>
      <c r="AO1" s="36"/>
      <c r="AP1" s="710"/>
      <c r="AQ1" s="36"/>
      <c r="AR1" s="710"/>
      <c r="AS1" s="36"/>
      <c r="AT1" s="710"/>
      <c r="AU1" s="36"/>
      <c r="AV1" s="710"/>
      <c r="AW1" s="36"/>
      <c r="AX1" s="710"/>
      <c r="AY1" s="36"/>
      <c r="AZ1" s="710"/>
      <c r="BA1" s="36"/>
      <c r="BB1" s="710"/>
      <c r="BC1" s="36"/>
      <c r="BD1" s="710"/>
      <c r="BE1" s="36"/>
      <c r="BF1" s="710"/>
      <c r="BG1" s="36"/>
      <c r="BH1" s="710"/>
      <c r="BI1" s="36"/>
      <c r="BJ1" s="710"/>
      <c r="BK1" s="36"/>
      <c r="BL1" s="710"/>
      <c r="BM1" s="36"/>
      <c r="BN1" s="710"/>
      <c r="BO1" s="36"/>
      <c r="BP1" s="710"/>
      <c r="BQ1" s="36"/>
      <c r="BR1" s="710"/>
      <c r="BS1" s="36"/>
      <c r="BT1" s="710"/>
      <c r="BU1" s="36"/>
      <c r="BV1" s="710"/>
      <c r="BW1" s="36"/>
      <c r="BX1" s="710"/>
      <c r="BY1" s="36"/>
      <c r="BZ1" s="710"/>
      <c r="CA1" s="36"/>
      <c r="CB1" s="710"/>
      <c r="CC1" s="36"/>
      <c r="CD1" s="710"/>
      <c r="CE1" s="36"/>
      <c r="CF1" s="710"/>
      <c r="CG1" s="36"/>
      <c r="CH1" s="710"/>
      <c r="CI1" s="36"/>
      <c r="CJ1" s="710"/>
      <c r="CK1" s="36"/>
      <c r="CL1" s="710"/>
      <c r="CM1" s="36"/>
      <c r="CN1" s="710"/>
      <c r="CO1" s="36"/>
      <c r="CP1" s="710"/>
      <c r="CQ1" s="36"/>
      <c r="CR1" s="710"/>
      <c r="CS1" s="36"/>
      <c r="CT1" s="710"/>
      <c r="CU1" s="36"/>
      <c r="CV1" s="710"/>
      <c r="CW1" s="36"/>
      <c r="CX1" s="710"/>
      <c r="CY1" s="36"/>
      <c r="CZ1" s="710"/>
      <c r="DA1" s="36"/>
      <c r="DB1" s="710"/>
      <c r="DC1" s="36"/>
      <c r="DD1" s="710"/>
      <c r="DE1" s="36"/>
      <c r="DF1" s="710"/>
      <c r="DG1" s="36"/>
      <c r="DH1" s="710"/>
      <c r="DI1" s="36"/>
      <c r="DJ1" s="710"/>
      <c r="DK1" s="36"/>
      <c r="DL1" s="710"/>
      <c r="DM1" s="36"/>
      <c r="DN1" s="710"/>
      <c r="DO1" s="36"/>
      <c r="DP1" s="710"/>
      <c r="DQ1" s="36"/>
      <c r="DR1" s="710"/>
      <c r="DS1" s="36"/>
      <c r="DT1" s="710"/>
      <c r="DU1" s="36"/>
      <c r="DV1" s="710"/>
      <c r="DW1" s="36"/>
      <c r="DX1" s="710"/>
      <c r="DY1" s="36"/>
      <c r="DZ1" s="710"/>
      <c r="EA1" s="36"/>
      <c r="EB1" s="710"/>
      <c r="EC1" s="36"/>
      <c r="ED1" s="710"/>
      <c r="EE1" s="36"/>
      <c r="EF1" s="710"/>
      <c r="EG1" s="36"/>
      <c r="EH1" s="710"/>
      <c r="EI1" s="36"/>
      <c r="EJ1" s="710"/>
      <c r="EK1" s="36"/>
      <c r="EL1" s="710"/>
      <c r="EM1" s="36"/>
      <c r="EN1" s="710"/>
      <c r="EO1" s="36"/>
      <c r="EP1" s="710"/>
      <c r="EQ1" s="36"/>
      <c r="ER1" s="710"/>
      <c r="ES1" s="36"/>
      <c r="ET1" s="710"/>
      <c r="EU1" s="36"/>
      <c r="EV1" s="710"/>
      <c r="EW1" s="36"/>
      <c r="EX1" s="710"/>
      <c r="EY1" s="36"/>
      <c r="EZ1" s="710"/>
      <c r="FA1" s="36"/>
      <c r="FB1" s="710"/>
      <c r="FC1" s="36"/>
      <c r="FD1" s="710"/>
      <c r="FE1" s="36"/>
      <c r="FF1" s="710"/>
      <c r="FG1" s="36"/>
      <c r="FH1" s="710"/>
      <c r="FI1" s="36"/>
      <c r="FJ1" s="710"/>
      <c r="FK1" s="36"/>
      <c r="FL1" s="710"/>
      <c r="FM1" s="36"/>
      <c r="FN1" s="710"/>
      <c r="FO1" s="36"/>
      <c r="FP1" s="710"/>
      <c r="FQ1" s="36"/>
      <c r="FR1" s="710"/>
      <c r="FS1" s="36"/>
      <c r="FT1" s="710"/>
      <c r="FU1" s="36"/>
      <c r="FV1" s="710"/>
      <c r="FW1" s="36"/>
      <c r="FX1" s="710"/>
      <c r="FY1" s="36"/>
      <c r="FZ1" s="710"/>
      <c r="GA1" s="36"/>
      <c r="GB1" s="710"/>
      <c r="GC1" s="36"/>
      <c r="GD1" s="710"/>
      <c r="GE1" s="36"/>
      <c r="GF1" s="710"/>
      <c r="GG1" s="36"/>
      <c r="GH1" s="710"/>
      <c r="GI1" s="36"/>
      <c r="GJ1" s="710"/>
      <c r="GK1" s="36"/>
      <c r="GL1" s="710"/>
      <c r="GM1" s="36"/>
      <c r="GN1" s="710"/>
      <c r="GO1" s="36"/>
      <c r="GP1" s="710"/>
      <c r="GQ1" s="36"/>
      <c r="GR1" s="710"/>
      <c r="GS1" s="36"/>
      <c r="GT1" s="710"/>
      <c r="GU1" s="36"/>
      <c r="GV1" s="710"/>
      <c r="GW1" s="36"/>
      <c r="GX1" s="710"/>
      <c r="GY1" s="36"/>
      <c r="GZ1" s="710"/>
      <c r="HA1" s="36"/>
      <c r="HB1" s="710"/>
      <c r="HC1" s="36"/>
      <c r="HD1" s="710"/>
      <c r="HE1" s="36"/>
      <c r="HF1" s="710"/>
      <c r="HG1" s="36"/>
      <c r="HH1" s="710"/>
      <c r="HI1" s="36"/>
      <c r="HJ1" s="710"/>
      <c r="HK1" s="36"/>
      <c r="HL1" s="710"/>
      <c r="HM1" s="36"/>
      <c r="HN1" s="710"/>
      <c r="HO1" s="36"/>
      <c r="HP1" s="710"/>
      <c r="HQ1" s="36"/>
      <c r="HR1" s="710"/>
      <c r="HS1" s="36"/>
      <c r="HT1" s="710"/>
      <c r="HU1" s="36"/>
      <c r="HV1" s="710"/>
      <c r="HW1" s="36"/>
      <c r="HX1" s="710"/>
      <c r="HY1" s="36"/>
      <c r="HZ1" s="710"/>
      <c r="IA1" s="36"/>
      <c r="IB1" s="710"/>
      <c r="IC1" s="36"/>
      <c r="ID1" s="710"/>
      <c r="IE1" s="36"/>
      <c r="IF1" s="710"/>
      <c r="IG1" s="36"/>
      <c r="IH1" s="710"/>
      <c r="II1" s="36"/>
      <c r="IJ1" s="710"/>
      <c r="IK1" s="36"/>
      <c r="IL1" s="710"/>
      <c r="IM1" s="36"/>
      <c r="IN1" s="710"/>
      <c r="IO1" s="36"/>
    </row>
    <row r="2" spans="1:253" s="37" customFormat="1" ht="14.25" customHeight="1">
      <c r="A2" s="710"/>
      <c r="B2" s="38"/>
      <c r="C2" s="39" t="s">
        <v>14</v>
      </c>
      <c r="D2" s="110"/>
      <c r="E2" s="38"/>
      <c r="F2" s="701"/>
      <c r="G2" s="710"/>
      <c r="H2" s="710"/>
      <c r="I2" s="701"/>
      <c r="J2" s="710"/>
      <c r="K2" s="701"/>
      <c r="L2" s="710"/>
      <c r="M2" s="701"/>
      <c r="N2" s="710"/>
      <c r="O2" s="701"/>
      <c r="P2" s="710"/>
      <c r="Q2" s="701"/>
      <c r="R2" s="710"/>
      <c r="S2" s="701"/>
      <c r="T2" s="710"/>
      <c r="U2" s="701"/>
      <c r="V2" s="710"/>
      <c r="W2" s="701"/>
      <c r="X2" s="710"/>
      <c r="Y2" s="701"/>
      <c r="Z2" s="710"/>
      <c r="AA2" s="701"/>
      <c r="AB2" s="710"/>
      <c r="AC2" s="701"/>
      <c r="AD2" s="710"/>
      <c r="AE2" s="701"/>
      <c r="AF2" s="710"/>
      <c r="AG2" s="701"/>
      <c r="AH2" s="710"/>
      <c r="AI2" s="701"/>
      <c r="AJ2" s="710"/>
      <c r="AK2" s="701"/>
      <c r="AL2" s="710"/>
      <c r="AM2" s="701"/>
      <c r="AN2" s="710"/>
      <c r="AO2" s="701"/>
      <c r="AP2" s="710"/>
      <c r="AQ2" s="701"/>
      <c r="AR2" s="710"/>
      <c r="AS2" s="701"/>
      <c r="AT2" s="710"/>
      <c r="AU2" s="701"/>
      <c r="AV2" s="710"/>
      <c r="AW2" s="701"/>
      <c r="AX2" s="710"/>
      <c r="AY2" s="701"/>
      <c r="AZ2" s="710"/>
      <c r="BA2" s="701"/>
      <c r="BB2" s="710"/>
      <c r="BC2" s="701"/>
      <c r="BD2" s="710"/>
      <c r="BE2" s="701"/>
      <c r="BF2" s="710"/>
      <c r="BG2" s="701"/>
      <c r="BH2" s="710"/>
      <c r="BI2" s="701"/>
      <c r="BJ2" s="710"/>
      <c r="BK2" s="701"/>
      <c r="BL2" s="710"/>
      <c r="BM2" s="701"/>
      <c r="BN2" s="710"/>
      <c r="BO2" s="701"/>
      <c r="BP2" s="710"/>
      <c r="BQ2" s="701"/>
      <c r="BR2" s="710"/>
      <c r="BS2" s="701"/>
      <c r="BT2" s="710"/>
      <c r="BU2" s="701"/>
      <c r="BV2" s="710"/>
      <c r="BW2" s="701"/>
      <c r="BX2" s="710"/>
      <c r="BY2" s="701"/>
      <c r="BZ2" s="710"/>
      <c r="CA2" s="701"/>
      <c r="CB2" s="710"/>
      <c r="CC2" s="701"/>
      <c r="CD2" s="710"/>
      <c r="CE2" s="701"/>
      <c r="CF2" s="710"/>
      <c r="CG2" s="701"/>
      <c r="CH2" s="710"/>
      <c r="CI2" s="701"/>
      <c r="CJ2" s="710"/>
      <c r="CK2" s="701"/>
      <c r="CL2" s="710"/>
      <c r="CM2" s="701"/>
      <c r="CN2" s="710"/>
      <c r="CO2" s="701"/>
      <c r="CP2" s="710"/>
      <c r="CQ2" s="701"/>
      <c r="CR2" s="710"/>
      <c r="CS2" s="701"/>
      <c r="CT2" s="710"/>
      <c r="CU2" s="701"/>
      <c r="CV2" s="710"/>
      <c r="CW2" s="701"/>
      <c r="CX2" s="710"/>
      <c r="CY2" s="701"/>
      <c r="CZ2" s="710"/>
      <c r="DA2" s="701"/>
      <c r="DB2" s="710"/>
      <c r="DC2" s="701"/>
      <c r="DD2" s="710"/>
      <c r="DE2" s="701"/>
      <c r="DF2" s="710"/>
      <c r="DG2" s="701"/>
      <c r="DH2" s="710"/>
      <c r="DI2" s="701"/>
      <c r="DJ2" s="710"/>
      <c r="DK2" s="701"/>
      <c r="DL2" s="710"/>
      <c r="DM2" s="701"/>
      <c r="DN2" s="710"/>
      <c r="DO2" s="701"/>
      <c r="DP2" s="710"/>
      <c r="DQ2" s="701"/>
      <c r="DR2" s="710"/>
      <c r="DS2" s="701"/>
      <c r="DT2" s="710"/>
      <c r="DU2" s="701"/>
      <c r="DV2" s="710"/>
      <c r="DW2" s="701"/>
      <c r="DX2" s="710"/>
      <c r="DY2" s="701"/>
      <c r="DZ2" s="710"/>
      <c r="EA2" s="701"/>
      <c r="EB2" s="710"/>
      <c r="EC2" s="701"/>
      <c r="ED2" s="710"/>
      <c r="EE2" s="701"/>
      <c r="EF2" s="710"/>
      <c r="EG2" s="701"/>
      <c r="EH2" s="710"/>
      <c r="EI2" s="701"/>
      <c r="EJ2" s="710"/>
      <c r="EK2" s="701"/>
      <c r="EL2" s="710"/>
      <c r="EM2" s="701"/>
      <c r="EN2" s="710"/>
      <c r="EO2" s="701"/>
      <c r="EP2" s="710"/>
      <c r="EQ2" s="701"/>
      <c r="ER2" s="710"/>
      <c r="ES2" s="701"/>
      <c r="ET2" s="710"/>
      <c r="EU2" s="701"/>
      <c r="EV2" s="710"/>
      <c r="EW2" s="701"/>
      <c r="EX2" s="710"/>
      <c r="EY2" s="701"/>
      <c r="EZ2" s="710"/>
      <c r="FA2" s="701"/>
      <c r="FB2" s="710"/>
      <c r="FC2" s="701"/>
      <c r="FD2" s="710"/>
      <c r="FE2" s="701"/>
      <c r="FF2" s="710"/>
      <c r="FG2" s="701"/>
      <c r="FH2" s="710"/>
      <c r="FI2" s="701"/>
      <c r="FJ2" s="710"/>
      <c r="FK2" s="701"/>
      <c r="FL2" s="710"/>
      <c r="FM2" s="701"/>
      <c r="FN2" s="710"/>
      <c r="FO2" s="701"/>
      <c r="FP2" s="710"/>
      <c r="FQ2" s="701"/>
      <c r="FR2" s="710"/>
      <c r="FS2" s="701"/>
      <c r="FT2" s="710"/>
      <c r="FU2" s="701"/>
      <c r="FV2" s="710"/>
      <c r="FW2" s="701"/>
      <c r="FX2" s="710"/>
      <c r="FY2" s="701"/>
      <c r="FZ2" s="710"/>
      <c r="GA2" s="701"/>
      <c r="GB2" s="710"/>
      <c r="GC2" s="701"/>
      <c r="GD2" s="710"/>
      <c r="GE2" s="701"/>
      <c r="GF2" s="710"/>
      <c r="GG2" s="701"/>
      <c r="GH2" s="710"/>
      <c r="GI2" s="701"/>
      <c r="GJ2" s="710"/>
      <c r="GK2" s="701"/>
      <c r="GL2" s="710"/>
      <c r="GM2" s="701"/>
      <c r="GN2" s="710"/>
      <c r="GO2" s="701"/>
      <c r="GP2" s="710"/>
      <c r="GQ2" s="701"/>
      <c r="GR2" s="710"/>
      <c r="GS2" s="701"/>
      <c r="GT2" s="710"/>
      <c r="GU2" s="701"/>
      <c r="GV2" s="710"/>
      <c r="GW2" s="701"/>
      <c r="GX2" s="710"/>
      <c r="GY2" s="701"/>
      <c r="GZ2" s="710"/>
      <c r="HA2" s="701"/>
      <c r="HB2" s="710"/>
      <c r="HC2" s="701"/>
      <c r="HD2" s="710"/>
      <c r="HE2" s="701"/>
      <c r="HF2" s="710"/>
      <c r="HG2" s="701"/>
      <c r="HH2" s="710"/>
      <c r="HI2" s="701"/>
      <c r="HJ2" s="710"/>
      <c r="HK2" s="701"/>
      <c r="HL2" s="710"/>
      <c r="HM2" s="701"/>
      <c r="HN2" s="710"/>
      <c r="HO2" s="701"/>
      <c r="HP2" s="710"/>
      <c r="HQ2" s="701"/>
      <c r="HR2" s="710"/>
      <c r="HS2" s="701"/>
      <c r="HT2" s="710"/>
      <c r="HU2" s="701"/>
      <c r="HV2" s="710"/>
      <c r="HW2" s="701"/>
      <c r="HX2" s="710"/>
      <c r="HY2" s="701"/>
      <c r="HZ2" s="710"/>
      <c r="IA2" s="701"/>
      <c r="IB2" s="710"/>
      <c r="IC2" s="701"/>
      <c r="ID2" s="710"/>
      <c r="IE2" s="701"/>
      <c r="IF2" s="710"/>
      <c r="IG2" s="701"/>
      <c r="IH2" s="710"/>
      <c r="II2" s="701"/>
      <c r="IJ2" s="710"/>
      <c r="IK2" s="701"/>
      <c r="IL2" s="710"/>
      <c r="IM2" s="701"/>
      <c r="IN2" s="710"/>
      <c r="IO2" s="701"/>
    </row>
    <row r="3" spans="1:253" s="37" customFormat="1" ht="15" customHeight="1">
      <c r="A3" s="710"/>
      <c r="C3" s="39" t="s">
        <v>15</v>
      </c>
      <c r="D3" s="110"/>
      <c r="E3" s="38"/>
      <c r="F3" s="39"/>
      <c r="G3" s="710"/>
      <c r="H3" s="710"/>
      <c r="I3" s="39"/>
      <c r="J3" s="710"/>
      <c r="K3" s="39"/>
      <c r="L3" s="710"/>
      <c r="M3" s="39"/>
      <c r="N3" s="710"/>
      <c r="O3" s="39"/>
      <c r="P3" s="710"/>
      <c r="Q3" s="39"/>
      <c r="R3" s="710"/>
      <c r="S3" s="39"/>
      <c r="T3" s="710"/>
      <c r="U3" s="39"/>
      <c r="V3" s="710"/>
      <c r="W3" s="39"/>
      <c r="X3" s="710"/>
      <c r="Y3" s="39"/>
      <c r="Z3" s="710"/>
      <c r="AA3" s="39"/>
      <c r="AB3" s="710"/>
      <c r="AC3" s="39"/>
      <c r="AD3" s="710"/>
      <c r="AE3" s="39"/>
      <c r="AF3" s="710"/>
      <c r="AG3" s="39"/>
      <c r="AH3" s="710"/>
      <c r="AI3" s="39"/>
      <c r="AJ3" s="710"/>
      <c r="AK3" s="39"/>
      <c r="AL3" s="710"/>
      <c r="AM3" s="39"/>
      <c r="AN3" s="710"/>
      <c r="AO3" s="39"/>
      <c r="AP3" s="710"/>
      <c r="AQ3" s="39"/>
      <c r="AR3" s="710"/>
      <c r="AS3" s="39"/>
      <c r="AT3" s="710"/>
      <c r="AU3" s="39"/>
      <c r="AV3" s="710"/>
      <c r="AW3" s="39"/>
      <c r="AX3" s="710"/>
      <c r="AY3" s="39"/>
      <c r="AZ3" s="710"/>
      <c r="BA3" s="39"/>
      <c r="BB3" s="710"/>
      <c r="BC3" s="39"/>
      <c r="BD3" s="710"/>
      <c r="BE3" s="39"/>
      <c r="BF3" s="710"/>
      <c r="BG3" s="39"/>
      <c r="BH3" s="710"/>
      <c r="BI3" s="39"/>
      <c r="BJ3" s="710"/>
      <c r="BK3" s="39"/>
      <c r="BL3" s="710"/>
      <c r="BM3" s="39"/>
      <c r="BN3" s="710"/>
      <c r="BO3" s="39"/>
      <c r="BP3" s="710"/>
      <c r="BQ3" s="39"/>
      <c r="BR3" s="710"/>
      <c r="BS3" s="39"/>
      <c r="BT3" s="710"/>
      <c r="BU3" s="39"/>
      <c r="BV3" s="710"/>
      <c r="BW3" s="39"/>
      <c r="BX3" s="710"/>
      <c r="BY3" s="39"/>
      <c r="BZ3" s="710"/>
      <c r="CA3" s="39"/>
      <c r="CB3" s="710"/>
      <c r="CC3" s="39"/>
      <c r="CD3" s="710"/>
      <c r="CE3" s="39"/>
      <c r="CF3" s="710"/>
      <c r="CG3" s="39"/>
      <c r="CH3" s="710"/>
      <c r="CI3" s="39"/>
      <c r="CJ3" s="710"/>
      <c r="CK3" s="39"/>
      <c r="CL3" s="710"/>
      <c r="CM3" s="39"/>
      <c r="CN3" s="710"/>
      <c r="CO3" s="39"/>
      <c r="CP3" s="710"/>
      <c r="CQ3" s="39"/>
      <c r="CR3" s="710"/>
      <c r="CS3" s="39"/>
      <c r="CT3" s="710"/>
      <c r="CU3" s="39"/>
      <c r="CV3" s="710"/>
      <c r="CW3" s="39"/>
      <c r="CX3" s="710"/>
      <c r="CY3" s="39"/>
      <c r="CZ3" s="710"/>
      <c r="DA3" s="39"/>
      <c r="DB3" s="710"/>
      <c r="DC3" s="39"/>
      <c r="DD3" s="710"/>
      <c r="DE3" s="39"/>
      <c r="DF3" s="710"/>
      <c r="DG3" s="39"/>
      <c r="DH3" s="710"/>
      <c r="DI3" s="39"/>
      <c r="DJ3" s="710"/>
      <c r="DK3" s="39"/>
      <c r="DL3" s="710"/>
      <c r="DM3" s="39"/>
      <c r="DN3" s="710"/>
      <c r="DO3" s="39"/>
      <c r="DP3" s="710"/>
      <c r="DQ3" s="39"/>
      <c r="DR3" s="710"/>
      <c r="DS3" s="39"/>
      <c r="DT3" s="710"/>
      <c r="DU3" s="39"/>
      <c r="DV3" s="710"/>
      <c r="DW3" s="39"/>
      <c r="DX3" s="710"/>
      <c r="DY3" s="39"/>
      <c r="DZ3" s="710"/>
      <c r="EA3" s="39"/>
      <c r="EB3" s="710"/>
      <c r="EC3" s="39"/>
      <c r="ED3" s="710"/>
      <c r="EE3" s="39"/>
      <c r="EF3" s="710"/>
      <c r="EG3" s="39"/>
      <c r="EH3" s="710"/>
      <c r="EI3" s="39"/>
      <c r="EJ3" s="710"/>
      <c r="EK3" s="39"/>
      <c r="EL3" s="710"/>
      <c r="EM3" s="39"/>
      <c r="EN3" s="710"/>
      <c r="EO3" s="39"/>
      <c r="EP3" s="710"/>
      <c r="EQ3" s="39"/>
      <c r="ER3" s="710"/>
      <c r="ES3" s="39"/>
      <c r="ET3" s="710"/>
      <c r="EU3" s="39"/>
      <c r="EV3" s="710"/>
      <c r="EW3" s="39"/>
      <c r="EX3" s="710"/>
      <c r="EY3" s="39"/>
      <c r="EZ3" s="710"/>
      <c r="FA3" s="39"/>
      <c r="FB3" s="710"/>
      <c r="FC3" s="39"/>
      <c r="FD3" s="710"/>
      <c r="FE3" s="39"/>
      <c r="FF3" s="710"/>
      <c r="FG3" s="39"/>
      <c r="FH3" s="710"/>
      <c r="FI3" s="39"/>
      <c r="FJ3" s="710"/>
      <c r="FK3" s="39"/>
      <c r="FL3" s="710"/>
      <c r="FM3" s="39"/>
      <c r="FN3" s="710"/>
      <c r="FO3" s="39"/>
      <c r="FP3" s="710"/>
      <c r="FQ3" s="39"/>
      <c r="FR3" s="710"/>
      <c r="FS3" s="39"/>
      <c r="FT3" s="710"/>
      <c r="FU3" s="39"/>
      <c r="FV3" s="710"/>
      <c r="FW3" s="39"/>
      <c r="FX3" s="710"/>
      <c r="FY3" s="39"/>
      <c r="FZ3" s="710"/>
      <c r="GA3" s="39"/>
      <c r="GB3" s="710"/>
      <c r="GC3" s="39"/>
      <c r="GD3" s="710"/>
      <c r="GE3" s="39"/>
      <c r="GF3" s="710"/>
      <c r="GG3" s="39"/>
      <c r="GH3" s="710"/>
      <c r="GI3" s="39"/>
      <c r="GJ3" s="710"/>
      <c r="GK3" s="39"/>
      <c r="GL3" s="710"/>
      <c r="GM3" s="39"/>
      <c r="GN3" s="710"/>
      <c r="GO3" s="39"/>
      <c r="GP3" s="710"/>
      <c r="GQ3" s="39"/>
      <c r="GR3" s="710"/>
      <c r="GS3" s="39"/>
      <c r="GT3" s="710"/>
      <c r="GU3" s="39"/>
      <c r="GV3" s="710"/>
      <c r="GW3" s="39"/>
      <c r="GX3" s="710"/>
      <c r="GY3" s="39"/>
      <c r="GZ3" s="710"/>
      <c r="HA3" s="39"/>
      <c r="HB3" s="710"/>
      <c r="HC3" s="39"/>
      <c r="HD3" s="710"/>
      <c r="HE3" s="39"/>
      <c r="HF3" s="710"/>
      <c r="HG3" s="39"/>
      <c r="HH3" s="710"/>
      <c r="HI3" s="39"/>
      <c r="HJ3" s="710"/>
      <c r="HK3" s="39"/>
      <c r="HL3" s="710"/>
      <c r="HM3" s="39"/>
      <c r="HN3" s="710"/>
      <c r="HO3" s="39"/>
      <c r="HP3" s="710"/>
      <c r="HQ3" s="39"/>
      <c r="HR3" s="710"/>
      <c r="HS3" s="39"/>
      <c r="HT3" s="710"/>
      <c r="HU3" s="39"/>
      <c r="HV3" s="710"/>
      <c r="HW3" s="39"/>
      <c r="HX3" s="710"/>
      <c r="HY3" s="39"/>
      <c r="HZ3" s="710"/>
      <c r="IA3" s="39"/>
      <c r="IB3" s="710"/>
      <c r="IC3" s="39"/>
      <c r="ID3" s="710"/>
      <c r="IE3" s="39"/>
      <c r="IF3" s="710"/>
      <c r="IG3" s="39"/>
      <c r="IH3" s="710"/>
      <c r="II3" s="39"/>
      <c r="IJ3" s="710"/>
      <c r="IK3" s="39"/>
      <c r="IL3" s="710"/>
      <c r="IM3" s="39"/>
      <c r="IN3" s="710"/>
      <c r="IO3" s="39"/>
    </row>
    <row r="4" spans="1:253" s="37" customFormat="1" ht="15" customHeight="1">
      <c r="A4" s="710"/>
      <c r="B4" s="1003" t="s">
        <v>1489</v>
      </c>
      <c r="C4" s="1003"/>
      <c r="D4" s="1003"/>
      <c r="E4" s="1003"/>
      <c r="F4" s="1003"/>
      <c r="G4" s="1003"/>
      <c r="H4" s="657"/>
      <c r="I4" s="39"/>
      <c r="J4" s="710"/>
      <c r="K4" s="39"/>
      <c r="L4" s="710"/>
      <c r="M4" s="39"/>
      <c r="N4" s="710"/>
      <c r="O4" s="39"/>
      <c r="P4" s="710"/>
      <c r="Q4" s="39"/>
      <c r="R4" s="710"/>
      <c r="S4" s="39"/>
      <c r="T4" s="710"/>
      <c r="U4" s="39"/>
      <c r="V4" s="710"/>
      <c r="W4" s="39"/>
      <c r="X4" s="710"/>
      <c r="Y4" s="39"/>
      <c r="Z4" s="710"/>
      <c r="AA4" s="39"/>
      <c r="AB4" s="710"/>
      <c r="AC4" s="39"/>
      <c r="AD4" s="710"/>
      <c r="AE4" s="39"/>
      <c r="AF4" s="710"/>
      <c r="AG4" s="39"/>
      <c r="AH4" s="710"/>
      <c r="AI4" s="39"/>
      <c r="AJ4" s="710"/>
      <c r="AK4" s="39"/>
      <c r="AL4" s="710"/>
      <c r="AM4" s="39"/>
      <c r="AN4" s="710"/>
      <c r="AO4" s="39"/>
      <c r="AP4" s="710"/>
      <c r="AQ4" s="39"/>
      <c r="AR4" s="710"/>
      <c r="AS4" s="39"/>
      <c r="AT4" s="710"/>
      <c r="AU4" s="39"/>
      <c r="AV4" s="710"/>
      <c r="AW4" s="39"/>
      <c r="AX4" s="710"/>
      <c r="AY4" s="39"/>
      <c r="AZ4" s="710"/>
      <c r="BA4" s="39"/>
      <c r="BB4" s="710"/>
      <c r="BC4" s="39"/>
      <c r="BD4" s="710"/>
      <c r="BE4" s="39"/>
      <c r="BF4" s="710"/>
      <c r="BG4" s="39"/>
      <c r="BH4" s="710"/>
      <c r="BI4" s="39"/>
      <c r="BJ4" s="710"/>
      <c r="BK4" s="39"/>
      <c r="BL4" s="710"/>
      <c r="BM4" s="39"/>
      <c r="BN4" s="710"/>
      <c r="BO4" s="39"/>
      <c r="BP4" s="710"/>
      <c r="BQ4" s="39"/>
      <c r="BR4" s="710"/>
      <c r="BS4" s="39"/>
      <c r="BT4" s="710"/>
      <c r="BU4" s="39"/>
      <c r="BV4" s="710"/>
      <c r="BW4" s="39"/>
      <c r="BX4" s="710"/>
      <c r="BY4" s="39"/>
      <c r="BZ4" s="710"/>
      <c r="CA4" s="39"/>
      <c r="CB4" s="710"/>
      <c r="CC4" s="39"/>
      <c r="CD4" s="710"/>
      <c r="CE4" s="39"/>
      <c r="CF4" s="710"/>
      <c r="CG4" s="39"/>
      <c r="CH4" s="710"/>
      <c r="CI4" s="39"/>
      <c r="CJ4" s="710"/>
      <c r="CK4" s="39"/>
      <c r="CL4" s="710"/>
      <c r="CM4" s="39"/>
      <c r="CN4" s="710"/>
      <c r="CO4" s="39"/>
      <c r="CP4" s="710"/>
      <c r="CQ4" s="39"/>
      <c r="CR4" s="710"/>
      <c r="CS4" s="39"/>
      <c r="CT4" s="710"/>
      <c r="CU4" s="39"/>
      <c r="CV4" s="710"/>
      <c r="CW4" s="39"/>
      <c r="CX4" s="710"/>
      <c r="CY4" s="39"/>
      <c r="CZ4" s="710"/>
      <c r="DA4" s="39"/>
      <c r="DB4" s="710"/>
      <c r="DC4" s="39"/>
      <c r="DD4" s="710"/>
      <c r="DE4" s="39"/>
      <c r="DF4" s="710"/>
      <c r="DG4" s="39"/>
      <c r="DH4" s="710"/>
      <c r="DI4" s="39"/>
      <c r="DJ4" s="710"/>
      <c r="DK4" s="39"/>
      <c r="DL4" s="710"/>
      <c r="DM4" s="39"/>
      <c r="DN4" s="710"/>
      <c r="DO4" s="39"/>
      <c r="DP4" s="710"/>
      <c r="DQ4" s="39"/>
      <c r="DR4" s="710"/>
      <c r="DS4" s="39"/>
      <c r="DT4" s="710"/>
      <c r="DU4" s="39"/>
      <c r="DV4" s="710"/>
      <c r="DW4" s="39"/>
      <c r="DX4" s="710"/>
      <c r="DY4" s="39"/>
      <c r="DZ4" s="710"/>
      <c r="EA4" s="39"/>
      <c r="EB4" s="710"/>
      <c r="EC4" s="39"/>
      <c r="ED4" s="710"/>
      <c r="EE4" s="39"/>
      <c r="EF4" s="710"/>
      <c r="EG4" s="39"/>
      <c r="EH4" s="710"/>
      <c r="EI4" s="39"/>
      <c r="EJ4" s="710"/>
      <c r="EK4" s="39"/>
      <c r="EL4" s="710"/>
      <c r="EM4" s="39"/>
      <c r="EN4" s="710"/>
      <c r="EO4" s="39"/>
      <c r="EP4" s="710"/>
      <c r="EQ4" s="39"/>
      <c r="ER4" s="710"/>
      <c r="ES4" s="39"/>
      <c r="ET4" s="710"/>
      <c r="EU4" s="39"/>
      <c r="EV4" s="710"/>
      <c r="EW4" s="39"/>
      <c r="EX4" s="710"/>
      <c r="EY4" s="39"/>
      <c r="EZ4" s="710"/>
      <c r="FA4" s="39"/>
      <c r="FB4" s="710"/>
      <c r="FC4" s="39"/>
      <c r="FD4" s="710"/>
      <c r="FE4" s="39"/>
      <c r="FF4" s="710"/>
      <c r="FG4" s="39"/>
      <c r="FH4" s="710"/>
      <c r="FI4" s="39"/>
      <c r="FJ4" s="710"/>
      <c r="FK4" s="39"/>
      <c r="FL4" s="710"/>
      <c r="FM4" s="39"/>
      <c r="FN4" s="710"/>
      <c r="FO4" s="39"/>
      <c r="FP4" s="710"/>
      <c r="FQ4" s="39"/>
      <c r="FR4" s="710"/>
      <c r="FS4" s="39"/>
      <c r="FT4" s="710"/>
      <c r="FU4" s="39"/>
      <c r="FV4" s="710"/>
      <c r="FW4" s="39"/>
      <c r="FX4" s="710"/>
      <c r="FY4" s="39"/>
      <c r="FZ4" s="710"/>
      <c r="GA4" s="39"/>
      <c r="GB4" s="710"/>
      <c r="GC4" s="39"/>
      <c r="GD4" s="710"/>
      <c r="GE4" s="39"/>
      <c r="GF4" s="710"/>
      <c r="GG4" s="39"/>
      <c r="GH4" s="710"/>
      <c r="GI4" s="39"/>
      <c r="GJ4" s="710"/>
      <c r="GK4" s="39"/>
      <c r="GL4" s="710"/>
      <c r="GM4" s="39"/>
      <c r="GN4" s="710"/>
      <c r="GO4" s="39"/>
      <c r="GP4" s="710"/>
      <c r="GQ4" s="39"/>
      <c r="GR4" s="710"/>
      <c r="GS4" s="39"/>
      <c r="GT4" s="710"/>
      <c r="GU4" s="39"/>
      <c r="GV4" s="710"/>
      <c r="GW4" s="39"/>
      <c r="GX4" s="710"/>
      <c r="GY4" s="39"/>
      <c r="GZ4" s="710"/>
      <c r="HA4" s="39"/>
      <c r="HB4" s="710"/>
      <c r="HC4" s="39"/>
      <c r="HD4" s="710"/>
      <c r="HE4" s="39"/>
      <c r="HF4" s="710"/>
      <c r="HG4" s="39"/>
      <c r="HH4" s="710"/>
      <c r="HI4" s="39"/>
      <c r="HJ4" s="710"/>
      <c r="HK4" s="39"/>
      <c r="HL4" s="710"/>
      <c r="HM4" s="39"/>
      <c r="HN4" s="710"/>
      <c r="HO4" s="39"/>
      <c r="HP4" s="710"/>
      <c r="HQ4" s="39"/>
      <c r="HR4" s="710"/>
      <c r="HS4" s="39"/>
      <c r="HT4" s="710"/>
      <c r="HU4" s="39"/>
      <c r="HV4" s="710"/>
      <c r="HW4" s="39"/>
      <c r="HX4" s="710"/>
      <c r="HY4" s="39"/>
      <c r="HZ4" s="710"/>
      <c r="IA4" s="39"/>
      <c r="IB4" s="710"/>
      <c r="IC4" s="39"/>
      <c r="ID4" s="710"/>
      <c r="IE4" s="39"/>
      <c r="IF4" s="710"/>
      <c r="IG4" s="39"/>
      <c r="IH4" s="710"/>
      <c r="II4" s="39"/>
      <c r="IJ4" s="710"/>
      <c r="IK4" s="39"/>
      <c r="IL4" s="710"/>
      <c r="IM4" s="39"/>
      <c r="IN4" s="710"/>
      <c r="IO4" s="39"/>
      <c r="IP4" s="710"/>
      <c r="IQ4" s="39"/>
      <c r="IR4" s="710"/>
      <c r="IS4" s="39"/>
    </row>
    <row r="5" spans="1:253" s="37" customFormat="1">
      <c r="A5" s="710"/>
      <c r="C5" s="710"/>
      <c r="D5" s="149"/>
      <c r="E5" s="38"/>
      <c r="F5" s="39"/>
      <c r="G5" s="710"/>
      <c r="H5" s="710"/>
      <c r="I5" s="39"/>
      <c r="J5" s="710"/>
      <c r="K5" s="39"/>
      <c r="L5" s="710"/>
      <c r="M5" s="39"/>
      <c r="N5" s="710"/>
      <c r="O5" s="39"/>
      <c r="P5" s="710"/>
      <c r="Q5" s="39"/>
      <c r="R5" s="710"/>
      <c r="S5" s="39"/>
      <c r="T5" s="710"/>
      <c r="U5" s="39"/>
      <c r="V5" s="710"/>
      <c r="W5" s="39"/>
      <c r="X5" s="710"/>
      <c r="Y5" s="39"/>
      <c r="Z5" s="710"/>
      <c r="AA5" s="39"/>
      <c r="AB5" s="710"/>
      <c r="AC5" s="39"/>
      <c r="AD5" s="710"/>
      <c r="AE5" s="39"/>
      <c r="AF5" s="710"/>
      <c r="AG5" s="39"/>
      <c r="AH5" s="710"/>
      <c r="AI5" s="39"/>
      <c r="AJ5" s="710"/>
      <c r="AK5" s="39"/>
      <c r="AL5" s="710"/>
      <c r="AM5" s="39"/>
      <c r="AN5" s="710"/>
      <c r="AO5" s="39"/>
      <c r="AP5" s="710"/>
      <c r="AQ5" s="39"/>
      <c r="AR5" s="710"/>
      <c r="AS5" s="39"/>
      <c r="AT5" s="710"/>
      <c r="AU5" s="39"/>
      <c r="AV5" s="710"/>
      <c r="AW5" s="39"/>
      <c r="AX5" s="710"/>
      <c r="AY5" s="39"/>
      <c r="AZ5" s="710"/>
      <c r="BA5" s="39"/>
      <c r="BB5" s="710"/>
      <c r="BC5" s="39"/>
      <c r="BD5" s="710"/>
      <c r="BE5" s="39"/>
      <c r="BF5" s="710"/>
      <c r="BG5" s="39"/>
      <c r="BH5" s="710"/>
      <c r="BI5" s="39"/>
      <c r="BJ5" s="710"/>
      <c r="BK5" s="39"/>
      <c r="BL5" s="710"/>
      <c r="BM5" s="39"/>
      <c r="BN5" s="710"/>
      <c r="BO5" s="39"/>
      <c r="BP5" s="710"/>
      <c r="BQ5" s="39"/>
      <c r="BR5" s="710"/>
      <c r="BS5" s="39"/>
      <c r="BT5" s="710"/>
      <c r="BU5" s="39"/>
      <c r="BV5" s="710"/>
      <c r="BW5" s="39"/>
      <c r="BX5" s="710"/>
      <c r="BY5" s="39"/>
      <c r="BZ5" s="710"/>
      <c r="CA5" s="39"/>
      <c r="CB5" s="710"/>
      <c r="CC5" s="39"/>
      <c r="CD5" s="710"/>
      <c r="CE5" s="39"/>
      <c r="CF5" s="710"/>
      <c r="CG5" s="39"/>
      <c r="CH5" s="710"/>
      <c r="CI5" s="39"/>
      <c r="CJ5" s="710"/>
      <c r="CK5" s="39"/>
      <c r="CL5" s="710"/>
      <c r="CM5" s="39"/>
      <c r="CN5" s="710"/>
      <c r="CO5" s="39"/>
      <c r="CP5" s="710"/>
      <c r="CQ5" s="39"/>
      <c r="CR5" s="710"/>
      <c r="CS5" s="39"/>
      <c r="CT5" s="710"/>
      <c r="CU5" s="39"/>
      <c r="CV5" s="710"/>
      <c r="CW5" s="39"/>
      <c r="CX5" s="710"/>
      <c r="CY5" s="39"/>
      <c r="CZ5" s="710"/>
      <c r="DA5" s="39"/>
      <c r="DB5" s="710"/>
      <c r="DC5" s="39"/>
      <c r="DD5" s="710"/>
      <c r="DE5" s="39"/>
      <c r="DF5" s="710"/>
      <c r="DG5" s="39"/>
      <c r="DH5" s="710"/>
      <c r="DI5" s="39"/>
      <c r="DJ5" s="710"/>
      <c r="DK5" s="39"/>
      <c r="DL5" s="710"/>
      <c r="DM5" s="39"/>
      <c r="DN5" s="710"/>
      <c r="DO5" s="39"/>
      <c r="DP5" s="710"/>
      <c r="DQ5" s="39"/>
      <c r="DR5" s="710"/>
      <c r="DS5" s="39"/>
      <c r="DT5" s="710"/>
      <c r="DU5" s="39"/>
      <c r="DV5" s="710"/>
      <c r="DW5" s="39"/>
      <c r="DX5" s="710"/>
      <c r="DY5" s="39"/>
      <c r="DZ5" s="710"/>
      <c r="EA5" s="39"/>
      <c r="EB5" s="710"/>
      <c r="EC5" s="39"/>
      <c r="ED5" s="710"/>
      <c r="EE5" s="39"/>
      <c r="EF5" s="710"/>
      <c r="EG5" s="39"/>
      <c r="EH5" s="710"/>
      <c r="EI5" s="39"/>
      <c r="EJ5" s="710"/>
      <c r="EK5" s="39"/>
      <c r="EL5" s="710"/>
      <c r="EM5" s="39"/>
      <c r="EN5" s="710"/>
      <c r="EO5" s="39"/>
      <c r="EP5" s="710"/>
      <c r="EQ5" s="39"/>
      <c r="ER5" s="710"/>
      <c r="ES5" s="39"/>
      <c r="ET5" s="710"/>
      <c r="EU5" s="39"/>
      <c r="EV5" s="710"/>
      <c r="EW5" s="39"/>
      <c r="EX5" s="710"/>
      <c r="EY5" s="39"/>
      <c r="EZ5" s="710"/>
      <c r="FA5" s="39"/>
      <c r="FB5" s="710"/>
      <c r="FC5" s="39"/>
      <c r="FD5" s="710"/>
      <c r="FE5" s="39"/>
      <c r="FF5" s="710"/>
      <c r="FG5" s="39"/>
      <c r="FH5" s="710"/>
      <c r="FI5" s="39"/>
      <c r="FJ5" s="710"/>
      <c r="FK5" s="39"/>
      <c r="FL5" s="710"/>
      <c r="FM5" s="39"/>
      <c r="FN5" s="710"/>
      <c r="FO5" s="39"/>
      <c r="FP5" s="710"/>
      <c r="FQ5" s="39"/>
      <c r="FR5" s="710"/>
      <c r="FS5" s="39"/>
      <c r="FT5" s="710"/>
      <c r="FU5" s="39"/>
      <c r="FV5" s="710"/>
      <c r="FW5" s="39"/>
      <c r="FX5" s="710"/>
      <c r="FY5" s="39"/>
      <c r="FZ5" s="710"/>
      <c r="GA5" s="39"/>
      <c r="GB5" s="710"/>
      <c r="GC5" s="39"/>
      <c r="GD5" s="710"/>
      <c r="GE5" s="39"/>
      <c r="GF5" s="710"/>
      <c r="GG5" s="39"/>
      <c r="GH5" s="710"/>
      <c r="GI5" s="39"/>
      <c r="GJ5" s="710"/>
      <c r="GK5" s="39"/>
      <c r="GL5" s="710"/>
      <c r="GM5" s="39"/>
      <c r="GN5" s="710"/>
      <c r="GO5" s="39"/>
      <c r="GP5" s="710"/>
      <c r="GQ5" s="39"/>
      <c r="GR5" s="710"/>
      <c r="GS5" s="39"/>
      <c r="GT5" s="710"/>
      <c r="GU5" s="39"/>
      <c r="GV5" s="710"/>
      <c r="GW5" s="39"/>
      <c r="GX5" s="710"/>
      <c r="GY5" s="39"/>
      <c r="GZ5" s="710"/>
      <c r="HA5" s="39"/>
      <c r="HB5" s="710"/>
      <c r="HC5" s="39"/>
      <c r="HD5" s="710"/>
      <c r="HE5" s="39"/>
      <c r="HF5" s="710"/>
      <c r="HG5" s="39"/>
      <c r="HH5" s="710"/>
      <c r="HI5" s="39"/>
      <c r="HJ5" s="710"/>
      <c r="HK5" s="39"/>
      <c r="HL5" s="710"/>
      <c r="HM5" s="39"/>
      <c r="HN5" s="710"/>
      <c r="HO5" s="39"/>
      <c r="HP5" s="710"/>
      <c r="HQ5" s="39"/>
      <c r="HR5" s="710"/>
      <c r="HS5" s="39"/>
      <c r="HT5" s="710"/>
      <c r="HU5" s="39"/>
      <c r="HV5" s="710"/>
      <c r="HW5" s="39"/>
      <c r="HX5" s="710"/>
      <c r="HY5" s="39"/>
      <c r="HZ5" s="710"/>
      <c r="IA5" s="39"/>
      <c r="IB5" s="710"/>
      <c r="IC5" s="39"/>
      <c r="ID5" s="710"/>
      <c r="IE5" s="39"/>
      <c r="IF5" s="710"/>
      <c r="IG5" s="39"/>
      <c r="IH5" s="710"/>
      <c r="II5" s="39"/>
      <c r="IJ5" s="710"/>
      <c r="IK5" s="39"/>
      <c r="IL5" s="710"/>
      <c r="IM5" s="39"/>
      <c r="IN5" s="710"/>
      <c r="IO5" s="39"/>
    </row>
    <row r="6" spans="1:253" s="37" customFormat="1">
      <c r="A6" s="710"/>
      <c r="C6" s="710"/>
      <c r="D6" s="149"/>
      <c r="E6" s="38"/>
      <c r="F6" s="39"/>
      <c r="G6" s="710"/>
      <c r="H6" s="710"/>
      <c r="I6" s="39"/>
      <c r="J6" s="710"/>
      <c r="K6" s="39"/>
      <c r="L6" s="710"/>
      <c r="M6" s="39"/>
      <c r="N6" s="710"/>
      <c r="O6" s="39"/>
      <c r="P6" s="710"/>
      <c r="Q6" s="39"/>
      <c r="R6" s="710"/>
      <c r="S6" s="39"/>
      <c r="T6" s="710"/>
      <c r="U6" s="39"/>
      <c r="V6" s="710"/>
      <c r="W6" s="39"/>
      <c r="X6" s="710"/>
      <c r="Y6" s="39"/>
      <c r="Z6" s="710"/>
      <c r="AA6" s="39"/>
      <c r="AB6" s="710"/>
      <c r="AC6" s="39"/>
      <c r="AD6" s="710"/>
      <c r="AE6" s="39"/>
      <c r="AF6" s="710"/>
      <c r="AG6" s="39"/>
      <c r="AH6" s="710"/>
      <c r="AI6" s="39"/>
      <c r="AJ6" s="710"/>
      <c r="AK6" s="39"/>
      <c r="AL6" s="710"/>
      <c r="AM6" s="39"/>
      <c r="AN6" s="710"/>
      <c r="AO6" s="39"/>
      <c r="AP6" s="710"/>
      <c r="AQ6" s="39"/>
      <c r="AR6" s="710"/>
      <c r="AS6" s="39"/>
      <c r="AT6" s="710"/>
      <c r="AU6" s="39"/>
      <c r="AV6" s="710"/>
      <c r="AW6" s="39"/>
      <c r="AX6" s="710"/>
      <c r="AY6" s="39"/>
      <c r="AZ6" s="710"/>
      <c r="BA6" s="39"/>
      <c r="BB6" s="710"/>
      <c r="BC6" s="39"/>
      <c r="BD6" s="710"/>
      <c r="BE6" s="39"/>
      <c r="BF6" s="710"/>
      <c r="BG6" s="39"/>
      <c r="BH6" s="710"/>
      <c r="BI6" s="39"/>
      <c r="BJ6" s="710"/>
      <c r="BK6" s="39"/>
      <c r="BL6" s="710"/>
      <c r="BM6" s="39"/>
      <c r="BN6" s="710"/>
      <c r="BO6" s="39"/>
      <c r="BP6" s="710"/>
      <c r="BQ6" s="39"/>
      <c r="BR6" s="710"/>
      <c r="BS6" s="39"/>
      <c r="BT6" s="710"/>
      <c r="BU6" s="39"/>
      <c r="BV6" s="710"/>
      <c r="BW6" s="39"/>
      <c r="BX6" s="710"/>
      <c r="BY6" s="39"/>
      <c r="BZ6" s="710"/>
      <c r="CA6" s="39"/>
      <c r="CB6" s="710"/>
      <c r="CC6" s="39"/>
      <c r="CD6" s="710"/>
      <c r="CE6" s="39"/>
      <c r="CF6" s="710"/>
      <c r="CG6" s="39"/>
      <c r="CH6" s="710"/>
      <c r="CI6" s="39"/>
      <c r="CJ6" s="710"/>
      <c r="CK6" s="39"/>
      <c r="CL6" s="710"/>
      <c r="CM6" s="39"/>
      <c r="CN6" s="710"/>
      <c r="CO6" s="39"/>
      <c r="CP6" s="710"/>
      <c r="CQ6" s="39"/>
      <c r="CR6" s="710"/>
      <c r="CS6" s="39"/>
      <c r="CT6" s="710"/>
      <c r="CU6" s="39"/>
      <c r="CV6" s="710"/>
      <c r="CW6" s="39"/>
      <c r="CX6" s="710"/>
      <c r="CY6" s="39"/>
      <c r="CZ6" s="710"/>
      <c r="DA6" s="39"/>
      <c r="DB6" s="710"/>
      <c r="DC6" s="39"/>
      <c r="DD6" s="710"/>
      <c r="DE6" s="39"/>
      <c r="DF6" s="710"/>
      <c r="DG6" s="39"/>
      <c r="DH6" s="710"/>
      <c r="DI6" s="39"/>
      <c r="DJ6" s="710"/>
      <c r="DK6" s="39"/>
      <c r="DL6" s="710"/>
      <c r="DM6" s="39"/>
      <c r="DN6" s="710"/>
      <c r="DO6" s="39"/>
      <c r="DP6" s="710"/>
      <c r="DQ6" s="39"/>
      <c r="DR6" s="710"/>
      <c r="DS6" s="39"/>
      <c r="DT6" s="710"/>
      <c r="DU6" s="39"/>
      <c r="DV6" s="710"/>
      <c r="DW6" s="39"/>
      <c r="DX6" s="710"/>
      <c r="DY6" s="39"/>
      <c r="DZ6" s="710"/>
      <c r="EA6" s="39"/>
      <c r="EB6" s="710"/>
      <c r="EC6" s="39"/>
      <c r="ED6" s="710"/>
      <c r="EE6" s="39"/>
      <c r="EF6" s="710"/>
      <c r="EG6" s="39"/>
      <c r="EH6" s="710"/>
      <c r="EI6" s="39"/>
      <c r="EJ6" s="710"/>
      <c r="EK6" s="39"/>
      <c r="EL6" s="710"/>
      <c r="EM6" s="39"/>
      <c r="EN6" s="710"/>
      <c r="EO6" s="39"/>
      <c r="EP6" s="710"/>
      <c r="EQ6" s="39"/>
      <c r="ER6" s="710"/>
      <c r="ES6" s="39"/>
      <c r="ET6" s="710"/>
      <c r="EU6" s="39"/>
      <c r="EV6" s="710"/>
      <c r="EW6" s="39"/>
      <c r="EX6" s="710"/>
      <c r="EY6" s="39"/>
      <c r="EZ6" s="710"/>
      <c r="FA6" s="39"/>
      <c r="FB6" s="710"/>
      <c r="FC6" s="39"/>
      <c r="FD6" s="710"/>
      <c r="FE6" s="39"/>
      <c r="FF6" s="710"/>
      <c r="FG6" s="39"/>
      <c r="FH6" s="710"/>
      <c r="FI6" s="39"/>
      <c r="FJ6" s="710"/>
      <c r="FK6" s="39"/>
      <c r="FL6" s="710"/>
      <c r="FM6" s="39"/>
      <c r="FN6" s="710"/>
      <c r="FO6" s="39"/>
      <c r="FP6" s="710"/>
      <c r="FQ6" s="39"/>
      <c r="FR6" s="710"/>
      <c r="FS6" s="39"/>
      <c r="FT6" s="710"/>
      <c r="FU6" s="39"/>
      <c r="FV6" s="710"/>
      <c r="FW6" s="39"/>
      <c r="FX6" s="710"/>
      <c r="FY6" s="39"/>
      <c r="FZ6" s="710"/>
      <c r="GA6" s="39"/>
      <c r="GB6" s="710"/>
      <c r="GC6" s="39"/>
      <c r="GD6" s="710"/>
      <c r="GE6" s="39"/>
      <c r="GF6" s="710"/>
      <c r="GG6" s="39"/>
      <c r="GH6" s="710"/>
      <c r="GI6" s="39"/>
      <c r="GJ6" s="710"/>
      <c r="GK6" s="39"/>
      <c r="GL6" s="710"/>
      <c r="GM6" s="39"/>
      <c r="GN6" s="710"/>
      <c r="GO6" s="39"/>
      <c r="GP6" s="710"/>
      <c r="GQ6" s="39"/>
      <c r="GR6" s="710"/>
      <c r="GS6" s="39"/>
      <c r="GT6" s="710"/>
      <c r="GU6" s="39"/>
      <c r="GV6" s="710"/>
      <c r="GW6" s="39"/>
      <c r="GX6" s="710"/>
      <c r="GY6" s="39"/>
      <c r="GZ6" s="710"/>
      <c r="HA6" s="39"/>
      <c r="HB6" s="710"/>
      <c r="HC6" s="39"/>
      <c r="HD6" s="710"/>
      <c r="HE6" s="39"/>
      <c r="HF6" s="710"/>
      <c r="HG6" s="39"/>
      <c r="HH6" s="710"/>
      <c r="HI6" s="39"/>
      <c r="HJ6" s="710"/>
      <c r="HK6" s="39"/>
      <c r="HL6" s="710"/>
      <c r="HM6" s="39"/>
      <c r="HN6" s="710"/>
      <c r="HO6" s="39"/>
      <c r="HP6" s="710"/>
      <c r="HQ6" s="39"/>
      <c r="HR6" s="710"/>
      <c r="HS6" s="39"/>
      <c r="HT6" s="710"/>
      <c r="HU6" s="39"/>
      <c r="HV6" s="710"/>
      <c r="HW6" s="39"/>
      <c r="HX6" s="710"/>
      <c r="HY6" s="39"/>
      <c r="HZ6" s="710"/>
      <c r="IA6" s="39"/>
      <c r="IB6" s="710"/>
      <c r="IC6" s="39"/>
      <c r="ID6" s="710"/>
      <c r="IE6" s="39"/>
      <c r="IF6" s="710"/>
      <c r="IG6" s="39"/>
      <c r="IH6" s="710"/>
      <c r="II6" s="39"/>
      <c r="IJ6" s="710"/>
      <c r="IK6" s="39"/>
      <c r="IL6" s="710"/>
      <c r="IM6" s="39"/>
      <c r="IN6" s="710"/>
      <c r="IO6" s="39"/>
    </row>
    <row r="7" spans="1:253" s="37" customFormat="1">
      <c r="A7" s="41" t="s">
        <v>526</v>
      </c>
      <c r="B7" s="42"/>
      <c r="C7" s="41"/>
      <c r="D7" s="118"/>
      <c r="E7" s="41"/>
      <c r="F7" s="42"/>
      <c r="G7" s="41"/>
      <c r="H7" s="41"/>
      <c r="I7" s="42"/>
      <c r="J7" s="41"/>
      <c r="K7" s="42"/>
      <c r="L7" s="41"/>
      <c r="M7" s="42"/>
      <c r="N7" s="41"/>
      <c r="O7" s="42"/>
      <c r="P7" s="41"/>
      <c r="Q7" s="42"/>
      <c r="R7" s="41"/>
      <c r="S7" s="42"/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/>
      <c r="AU7" s="42"/>
      <c r="AV7" s="41"/>
      <c r="AW7" s="42"/>
      <c r="AX7" s="41"/>
      <c r="AY7" s="42"/>
      <c r="AZ7" s="41"/>
      <c r="BA7" s="42"/>
      <c r="BB7" s="41"/>
      <c r="BC7" s="42"/>
      <c r="BD7" s="41"/>
      <c r="BE7" s="42"/>
      <c r="BF7" s="41"/>
      <c r="BG7" s="42"/>
      <c r="BH7" s="41"/>
      <c r="BI7" s="42"/>
      <c r="BJ7" s="41"/>
      <c r="BK7" s="42"/>
      <c r="BL7" s="41"/>
      <c r="BM7" s="42"/>
      <c r="BN7" s="41"/>
      <c r="BO7" s="42"/>
      <c r="BP7" s="41"/>
      <c r="BQ7" s="42"/>
      <c r="BR7" s="41"/>
      <c r="BS7" s="42"/>
      <c r="BT7" s="41"/>
      <c r="BU7" s="42"/>
      <c r="BV7" s="41"/>
      <c r="BW7" s="42"/>
      <c r="BX7" s="41"/>
      <c r="BY7" s="42"/>
      <c r="BZ7" s="41"/>
      <c r="CA7" s="42"/>
      <c r="CB7" s="41"/>
      <c r="CC7" s="42"/>
      <c r="CD7" s="41"/>
      <c r="CE7" s="42"/>
      <c r="CF7" s="41"/>
      <c r="CG7" s="42"/>
      <c r="CH7" s="41"/>
      <c r="CI7" s="42"/>
      <c r="CJ7" s="41"/>
      <c r="CK7" s="42"/>
      <c r="CL7" s="41"/>
      <c r="CM7" s="42"/>
      <c r="CN7" s="41"/>
      <c r="CO7" s="42"/>
      <c r="CP7" s="41"/>
      <c r="CQ7" s="42"/>
      <c r="CR7" s="41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42"/>
      <c r="DD7" s="41"/>
      <c r="DE7" s="42"/>
      <c r="DF7" s="41"/>
      <c r="DG7" s="42"/>
      <c r="DH7" s="41"/>
      <c r="DI7" s="42"/>
      <c r="DJ7" s="41"/>
      <c r="DK7" s="42"/>
      <c r="DL7" s="41"/>
      <c r="DM7" s="42"/>
      <c r="DN7" s="41"/>
      <c r="DO7" s="42"/>
      <c r="DP7" s="41"/>
      <c r="DQ7" s="42"/>
      <c r="DR7" s="41"/>
      <c r="DS7" s="42"/>
      <c r="DT7" s="41"/>
      <c r="DU7" s="42"/>
      <c r="DV7" s="41"/>
      <c r="DW7" s="42"/>
      <c r="DX7" s="41"/>
      <c r="DY7" s="42"/>
      <c r="DZ7" s="41"/>
      <c r="EA7" s="42"/>
      <c r="EB7" s="41"/>
      <c r="EC7" s="42"/>
      <c r="ED7" s="41"/>
      <c r="EE7" s="42"/>
      <c r="EF7" s="41"/>
      <c r="EG7" s="42"/>
      <c r="EH7" s="41"/>
      <c r="EI7" s="42"/>
      <c r="EJ7" s="41"/>
      <c r="EK7" s="42"/>
      <c r="EL7" s="41"/>
      <c r="EM7" s="42"/>
      <c r="EN7" s="41"/>
      <c r="EO7" s="42"/>
      <c r="EP7" s="41"/>
      <c r="EQ7" s="42"/>
      <c r="ER7" s="41"/>
      <c r="ES7" s="42"/>
      <c r="ET7" s="41"/>
      <c r="EU7" s="42"/>
      <c r="EV7" s="41"/>
      <c r="EW7" s="42"/>
      <c r="EX7" s="41"/>
      <c r="EY7" s="42"/>
      <c r="EZ7" s="41"/>
      <c r="FA7" s="42"/>
      <c r="FB7" s="41"/>
      <c r="FC7" s="42"/>
      <c r="FD7" s="41"/>
      <c r="FE7" s="42"/>
      <c r="FF7" s="41"/>
      <c r="FG7" s="42"/>
      <c r="FH7" s="41"/>
      <c r="FI7" s="42"/>
      <c r="FJ7" s="41"/>
      <c r="FK7" s="42"/>
      <c r="FL7" s="41"/>
      <c r="FM7" s="42"/>
      <c r="FN7" s="41"/>
      <c r="FO7" s="42"/>
      <c r="FP7" s="41"/>
      <c r="FQ7" s="42"/>
      <c r="FR7" s="41"/>
      <c r="FS7" s="42"/>
      <c r="FT7" s="41"/>
      <c r="FU7" s="42"/>
      <c r="FV7" s="41"/>
      <c r="FW7" s="42"/>
      <c r="FX7" s="41"/>
      <c r="FY7" s="42"/>
      <c r="FZ7" s="41"/>
      <c r="GA7" s="42"/>
      <c r="GB7" s="41"/>
      <c r="GC7" s="42"/>
      <c r="GD7" s="41"/>
      <c r="GE7" s="42"/>
      <c r="GF7" s="41"/>
      <c r="GG7" s="42"/>
      <c r="GH7" s="41"/>
      <c r="GI7" s="42"/>
      <c r="GJ7" s="41"/>
      <c r="GK7" s="42"/>
      <c r="GL7" s="41"/>
      <c r="GM7" s="42"/>
      <c r="GN7" s="41"/>
      <c r="GO7" s="42"/>
      <c r="GP7" s="41"/>
      <c r="GQ7" s="42"/>
      <c r="GR7" s="41"/>
      <c r="GS7" s="42"/>
      <c r="GT7" s="41"/>
      <c r="GU7" s="42"/>
      <c r="GV7" s="41"/>
      <c r="GW7" s="42"/>
      <c r="GX7" s="41"/>
      <c r="GY7" s="42"/>
      <c r="GZ7" s="41"/>
      <c r="HA7" s="42"/>
      <c r="HB7" s="41"/>
      <c r="HC7" s="42"/>
      <c r="HD7" s="41"/>
      <c r="HE7" s="42"/>
      <c r="HF7" s="41"/>
      <c r="HG7" s="42"/>
      <c r="HH7" s="41"/>
      <c r="HI7" s="42"/>
      <c r="HJ7" s="41"/>
      <c r="HK7" s="42"/>
      <c r="HL7" s="41"/>
      <c r="HM7" s="42"/>
      <c r="HN7" s="41"/>
      <c r="HO7" s="42"/>
      <c r="HP7" s="41"/>
      <c r="HQ7" s="42"/>
      <c r="HR7" s="41"/>
      <c r="HS7" s="42"/>
      <c r="HT7" s="41"/>
      <c r="HU7" s="42"/>
      <c r="HV7" s="41"/>
      <c r="HW7" s="42"/>
      <c r="HX7" s="41"/>
      <c r="HY7" s="42"/>
      <c r="HZ7" s="41"/>
      <c r="IA7" s="42"/>
      <c r="IB7" s="41"/>
      <c r="IC7" s="42"/>
      <c r="ID7" s="41"/>
      <c r="IE7" s="42"/>
      <c r="IF7" s="41"/>
      <c r="IG7" s="42"/>
      <c r="IH7" s="41"/>
      <c r="II7" s="42"/>
      <c r="IJ7" s="41"/>
      <c r="IK7" s="42"/>
      <c r="IL7" s="41"/>
      <c r="IM7" s="42"/>
      <c r="IN7" s="41"/>
      <c r="IO7" s="42"/>
    </row>
    <row r="8" spans="1:253" ht="15.75">
      <c r="A8" s="103"/>
      <c r="B8" s="104"/>
      <c r="C8" s="104"/>
      <c r="E8" s="64"/>
    </row>
    <row r="9" spans="1:253" s="415" customFormat="1" ht="31.5">
      <c r="A9" s="43" t="s">
        <v>527</v>
      </c>
      <c r="B9" s="414" t="s">
        <v>528</v>
      </c>
      <c r="C9" s="414" t="s">
        <v>51</v>
      </c>
      <c r="D9" s="120" t="s">
        <v>529</v>
      </c>
      <c r="E9" s="120" t="s">
        <v>530</v>
      </c>
      <c r="F9" s="120" t="s">
        <v>52</v>
      </c>
      <c r="G9" s="46" t="s">
        <v>531</v>
      </c>
      <c r="H9" s="120" t="s">
        <v>554</v>
      </c>
      <c r="I9" s="120" t="s">
        <v>53</v>
      </c>
      <c r="J9" s="120" t="s">
        <v>532</v>
      </c>
    </row>
    <row r="10" spans="1:253" ht="18.75">
      <c r="A10" s="1245" t="s">
        <v>75</v>
      </c>
      <c r="B10" s="1245"/>
      <c r="C10" s="1245"/>
      <c r="D10" s="1245"/>
      <c r="E10" s="1245"/>
      <c r="F10" s="1246"/>
      <c r="G10" s="1246"/>
      <c r="H10" s="1246"/>
      <c r="I10" s="1246"/>
    </row>
    <row r="11" spans="1:253" s="37" customFormat="1" ht="33" customHeight="1">
      <c r="A11" s="990" t="s">
        <v>626</v>
      </c>
      <c r="B11" s="1071" t="s">
        <v>617</v>
      </c>
      <c r="C11" s="984"/>
      <c r="D11" s="1057" t="s">
        <v>618</v>
      </c>
      <c r="E11" s="1070" t="s">
        <v>50</v>
      </c>
      <c r="F11" s="674" t="s">
        <v>36</v>
      </c>
      <c r="G11" s="674">
        <v>410</v>
      </c>
      <c r="H11" s="674">
        <v>390</v>
      </c>
      <c r="I11" s="52"/>
      <c r="J11" s="413">
        <v>370</v>
      </c>
    </row>
    <row r="12" spans="1:253" s="37" customFormat="1" ht="33" customHeight="1">
      <c r="A12" s="998"/>
      <c r="B12" s="1071"/>
      <c r="C12" s="984"/>
      <c r="D12" s="1057"/>
      <c r="E12" s="1070"/>
      <c r="F12" s="674" t="s">
        <v>49</v>
      </c>
      <c r="G12" s="674">
        <v>1185</v>
      </c>
      <c r="H12" s="674">
        <v>1125</v>
      </c>
      <c r="I12" s="52"/>
      <c r="J12" s="413">
        <v>1070</v>
      </c>
    </row>
    <row r="13" spans="1:253" s="37" customFormat="1" ht="26.25" customHeight="1">
      <c r="A13" s="998"/>
      <c r="B13" s="972" t="s">
        <v>620</v>
      </c>
      <c r="C13" s="935"/>
      <c r="D13" s="1249" t="s">
        <v>618</v>
      </c>
      <c r="E13" s="1013" t="s">
        <v>50</v>
      </c>
      <c r="F13" s="105" t="s">
        <v>39</v>
      </c>
      <c r="G13" s="356">
        <v>355</v>
      </c>
      <c r="H13" s="674">
        <v>340</v>
      </c>
      <c r="I13" s="674"/>
      <c r="J13" s="413">
        <v>320</v>
      </c>
    </row>
    <row r="14" spans="1:253" s="37" customFormat="1" ht="26.25" customHeight="1">
      <c r="A14" s="998"/>
      <c r="B14" s="961"/>
      <c r="C14" s="967"/>
      <c r="D14" s="1250"/>
      <c r="E14" s="1066"/>
      <c r="F14" s="105" t="s">
        <v>56</v>
      </c>
      <c r="G14" s="356">
        <v>1050</v>
      </c>
      <c r="H14" s="674">
        <v>1000</v>
      </c>
      <c r="I14" s="674"/>
      <c r="J14" s="413">
        <v>945</v>
      </c>
    </row>
    <row r="15" spans="1:253" s="37" customFormat="1" ht="26.25" customHeight="1">
      <c r="A15" s="998"/>
      <c r="B15" s="962"/>
      <c r="C15" s="936"/>
      <c r="D15" s="1251"/>
      <c r="E15" s="1014"/>
      <c r="F15" s="105" t="s">
        <v>41</v>
      </c>
      <c r="G15" s="356">
        <v>3500</v>
      </c>
      <c r="H15" s="674">
        <v>3325</v>
      </c>
      <c r="I15" s="674"/>
      <c r="J15" s="413">
        <v>3150</v>
      </c>
      <c r="K15" s="290"/>
    </row>
    <row r="16" spans="1:253" s="37" customFormat="1" ht="21" customHeight="1">
      <c r="A16" s="998"/>
      <c r="B16" s="1255" t="s">
        <v>621</v>
      </c>
      <c r="C16" s="984"/>
      <c r="D16" s="1249" t="s">
        <v>622</v>
      </c>
      <c r="E16" s="1247" t="s">
        <v>55</v>
      </c>
      <c r="F16" s="51" t="s">
        <v>36</v>
      </c>
      <c r="G16" s="674">
        <v>285</v>
      </c>
      <c r="H16" s="674">
        <v>270</v>
      </c>
      <c r="I16" s="674"/>
      <c r="J16" s="674">
        <v>260</v>
      </c>
    </row>
    <row r="17" spans="1:11" s="37" customFormat="1" ht="21" customHeight="1">
      <c r="A17" s="998"/>
      <c r="B17" s="1255"/>
      <c r="C17" s="984"/>
      <c r="D17" s="1250"/>
      <c r="E17" s="1247"/>
      <c r="F17" s="51" t="s">
        <v>56</v>
      </c>
      <c r="G17" s="674">
        <v>820</v>
      </c>
      <c r="H17" s="674">
        <v>780</v>
      </c>
      <c r="I17" s="674"/>
      <c r="J17" s="674">
        <v>740</v>
      </c>
    </row>
    <row r="18" spans="1:11" s="37" customFormat="1" ht="21" customHeight="1">
      <c r="A18" s="998"/>
      <c r="B18" s="1255"/>
      <c r="C18" s="984"/>
      <c r="D18" s="1250"/>
      <c r="E18" s="1247"/>
      <c r="F18" s="51" t="s">
        <v>41</v>
      </c>
      <c r="G18" s="674">
        <v>2620</v>
      </c>
      <c r="H18" s="674">
        <v>2490</v>
      </c>
      <c r="I18" s="674"/>
      <c r="J18" s="674">
        <v>2360</v>
      </c>
    </row>
    <row r="19" spans="1:11" s="37" customFormat="1" ht="19.5" customHeight="1">
      <c r="A19" s="998"/>
      <c r="B19" s="1244" t="s">
        <v>623</v>
      </c>
      <c r="C19" s="984"/>
      <c r="D19" s="1250"/>
      <c r="E19" s="1248" t="s">
        <v>55</v>
      </c>
      <c r="F19" s="51" t="s">
        <v>36</v>
      </c>
      <c r="G19" s="357">
        <v>240</v>
      </c>
      <c r="H19" s="674">
        <v>230</v>
      </c>
      <c r="I19" s="674"/>
      <c r="J19" s="413">
        <v>215</v>
      </c>
    </row>
    <row r="20" spans="1:11" s="37" customFormat="1" ht="19.5" customHeight="1">
      <c r="A20" s="998"/>
      <c r="B20" s="1244"/>
      <c r="C20" s="984"/>
      <c r="D20" s="1250"/>
      <c r="E20" s="1248"/>
      <c r="F20" s="51" t="s">
        <v>56</v>
      </c>
      <c r="G20" s="357">
        <v>675</v>
      </c>
      <c r="H20" s="674">
        <v>640</v>
      </c>
      <c r="I20" s="674"/>
      <c r="J20" s="413">
        <v>610</v>
      </c>
    </row>
    <row r="21" spans="1:11" s="37" customFormat="1" ht="19.5" customHeight="1">
      <c r="A21" s="991"/>
      <c r="B21" s="1244"/>
      <c r="C21" s="984"/>
      <c r="D21" s="1251"/>
      <c r="E21" s="1248"/>
      <c r="F21" s="51" t="s">
        <v>41</v>
      </c>
      <c r="G21" s="357">
        <v>2150</v>
      </c>
      <c r="H21" s="674">
        <v>2040</v>
      </c>
      <c r="I21" s="674"/>
      <c r="J21" s="413">
        <v>1935</v>
      </c>
    </row>
    <row r="22" spans="1:11" ht="21" customHeight="1">
      <c r="A22" s="1233" t="s">
        <v>590</v>
      </c>
      <c r="B22" s="1238" t="s">
        <v>1020</v>
      </c>
      <c r="C22" s="1054"/>
      <c r="D22" s="1236" t="s">
        <v>1497</v>
      </c>
      <c r="E22" s="1241" t="s">
        <v>58</v>
      </c>
      <c r="F22" s="51">
        <v>1</v>
      </c>
      <c r="G22" s="1613">
        <v>360</v>
      </c>
      <c r="H22" s="810">
        <v>340</v>
      </c>
      <c r="I22" s="591" t="s">
        <v>155</v>
      </c>
      <c r="J22" s="796">
        <v>325</v>
      </c>
      <c r="K22" s="238"/>
    </row>
    <row r="23" spans="1:11">
      <c r="A23" s="1234"/>
      <c r="B23" s="1239"/>
      <c r="C23" s="1256"/>
      <c r="D23" s="1236"/>
      <c r="E23" s="1242"/>
      <c r="F23" s="51">
        <v>3</v>
      </c>
      <c r="G23" s="1615">
        <v>990</v>
      </c>
      <c r="H23" s="1608">
        <v>940</v>
      </c>
      <c r="I23" s="906"/>
      <c r="J23" s="796">
        <v>895</v>
      </c>
      <c r="K23" s="238"/>
    </row>
    <row r="24" spans="1:11">
      <c r="A24" s="1234"/>
      <c r="B24" s="1239"/>
      <c r="C24" s="1256"/>
      <c r="D24" s="1236"/>
      <c r="E24" s="1242"/>
      <c r="F24" s="51">
        <v>5</v>
      </c>
      <c r="G24" s="1616">
        <v>1650</v>
      </c>
      <c r="H24" s="867">
        <v>1570</v>
      </c>
      <c r="I24" s="906"/>
      <c r="J24" s="796">
        <v>1585</v>
      </c>
      <c r="K24" s="238"/>
    </row>
    <row r="25" spans="1:11">
      <c r="A25" s="1234"/>
      <c r="B25" s="1239"/>
      <c r="C25" s="1256"/>
      <c r="D25" s="1236"/>
      <c r="E25" s="1242"/>
      <c r="F25" s="51">
        <v>10</v>
      </c>
      <c r="G25" s="1613">
        <v>3150</v>
      </c>
      <c r="H25" s="810">
        <v>2990</v>
      </c>
      <c r="I25" s="1612"/>
      <c r="J25" s="796">
        <v>2835</v>
      </c>
      <c r="K25" s="238"/>
    </row>
    <row r="26" spans="1:11">
      <c r="A26" s="1234"/>
      <c r="B26" s="1239"/>
      <c r="C26" s="1256"/>
      <c r="D26" s="1236" t="s">
        <v>439</v>
      </c>
      <c r="E26" s="1242"/>
      <c r="F26" s="51">
        <v>1</v>
      </c>
      <c r="G26" s="1615">
        <v>520</v>
      </c>
      <c r="H26" s="1608">
        <v>495</v>
      </c>
      <c r="I26" s="906"/>
      <c r="J26" s="796">
        <v>470</v>
      </c>
    </row>
    <row r="27" spans="1:11">
      <c r="A27" s="1234"/>
      <c r="B27" s="1239"/>
      <c r="C27" s="1256"/>
      <c r="D27" s="1236"/>
      <c r="E27" s="1242"/>
      <c r="F27" s="51">
        <v>3</v>
      </c>
      <c r="G27" s="1613">
        <v>1450</v>
      </c>
      <c r="H27" s="810">
        <v>1375</v>
      </c>
      <c r="I27" s="906"/>
      <c r="J27" s="796">
        <v>1305</v>
      </c>
      <c r="K27" s="238"/>
    </row>
    <row r="28" spans="1:11">
      <c r="A28" s="1234"/>
      <c r="B28" s="1239"/>
      <c r="C28" s="1256"/>
      <c r="D28" s="1236"/>
      <c r="E28" s="1242"/>
      <c r="F28" s="51">
        <v>5</v>
      </c>
      <c r="G28" s="1613">
        <v>2355</v>
      </c>
      <c r="H28" s="810">
        <v>2235</v>
      </c>
      <c r="I28" s="906"/>
      <c r="J28" s="796">
        <v>2120</v>
      </c>
      <c r="K28" s="238"/>
    </row>
    <row r="29" spans="1:11">
      <c r="A29" s="1234"/>
      <c r="B29" s="1239"/>
      <c r="C29" s="1256"/>
      <c r="D29" s="1236"/>
      <c r="E29" s="1242"/>
      <c r="F29" s="51">
        <v>10</v>
      </c>
      <c r="G29" s="1613">
        <v>4395</v>
      </c>
      <c r="H29" s="810">
        <v>4165</v>
      </c>
      <c r="I29" s="906"/>
      <c r="J29" s="796">
        <v>3945</v>
      </c>
      <c r="K29" s="238"/>
    </row>
    <row r="30" spans="1:11">
      <c r="A30" s="1234"/>
      <c r="B30" s="1239"/>
      <c r="C30" s="1256"/>
      <c r="D30" s="1257" t="s">
        <v>437</v>
      </c>
      <c r="E30" s="1242"/>
      <c r="F30" s="51">
        <v>1</v>
      </c>
      <c r="G30" s="1613">
        <v>415</v>
      </c>
      <c r="H30" s="810">
        <v>395</v>
      </c>
      <c r="I30" s="906"/>
      <c r="J30" s="796">
        <v>375</v>
      </c>
      <c r="K30" s="238"/>
    </row>
    <row r="31" spans="1:11">
      <c r="A31" s="1234"/>
      <c r="B31" s="1239"/>
      <c r="C31" s="1256"/>
      <c r="D31" s="1258"/>
      <c r="E31" s="1242"/>
      <c r="F31" s="51">
        <v>3</v>
      </c>
      <c r="G31" s="1613">
        <v>1160</v>
      </c>
      <c r="H31" s="810">
        <v>1100</v>
      </c>
      <c r="I31" s="906"/>
      <c r="J31" s="796">
        <v>1045</v>
      </c>
      <c r="K31" s="238"/>
    </row>
    <row r="32" spans="1:11">
      <c r="A32" s="1234"/>
      <c r="B32" s="1239"/>
      <c r="C32" s="1256"/>
      <c r="D32" s="1258"/>
      <c r="E32" s="1242"/>
      <c r="F32" s="51">
        <v>5</v>
      </c>
      <c r="G32" s="1613">
        <v>1880</v>
      </c>
      <c r="H32" s="810">
        <v>1790</v>
      </c>
      <c r="I32" s="906"/>
      <c r="J32" s="796">
        <v>1695</v>
      </c>
      <c r="K32" s="238"/>
    </row>
    <row r="33" spans="1:11">
      <c r="A33" s="1234"/>
      <c r="B33" s="1240"/>
      <c r="C33" s="1055"/>
      <c r="D33" s="1259"/>
      <c r="E33" s="1243"/>
      <c r="F33" s="51">
        <v>10</v>
      </c>
      <c r="G33" s="1613">
        <v>3735</v>
      </c>
      <c r="H33" s="810">
        <v>3550</v>
      </c>
      <c r="I33" s="906"/>
      <c r="J33" s="796">
        <v>3360</v>
      </c>
      <c r="K33" s="238"/>
    </row>
    <row r="34" spans="1:11" ht="47.25" customHeight="1">
      <c r="A34" s="1234"/>
      <c r="B34" s="705" t="s">
        <v>178</v>
      </c>
      <c r="C34" s="640"/>
      <c r="D34" s="717" t="s">
        <v>1021</v>
      </c>
      <c r="E34" s="693" t="s">
        <v>85</v>
      </c>
      <c r="F34" s="51">
        <v>1</v>
      </c>
      <c r="G34" s="1613">
        <v>340</v>
      </c>
      <c r="H34" s="810">
        <v>325</v>
      </c>
      <c r="I34" s="906"/>
      <c r="J34" s="796">
        <v>310</v>
      </c>
    </row>
    <row r="35" spans="1:11">
      <c r="A35" s="1234"/>
      <c r="B35" s="1059" t="s">
        <v>179</v>
      </c>
      <c r="C35" s="1194"/>
      <c r="D35" s="1185" t="s">
        <v>1459</v>
      </c>
      <c r="E35" s="1194" t="s">
        <v>180</v>
      </c>
      <c r="F35" s="51">
        <v>1</v>
      </c>
      <c r="G35" s="1613">
        <v>510</v>
      </c>
      <c r="H35" s="810">
        <v>485</v>
      </c>
      <c r="I35" s="1612"/>
      <c r="J35" s="591">
        <v>460</v>
      </c>
    </row>
    <row r="36" spans="1:11">
      <c r="A36" s="1234"/>
      <c r="B36" s="1059"/>
      <c r="C36" s="1194"/>
      <c r="D36" s="1185"/>
      <c r="E36" s="1194"/>
      <c r="F36" s="51">
        <v>3</v>
      </c>
      <c r="G36" s="1613">
        <v>1450</v>
      </c>
      <c r="H36" s="810">
        <v>1375</v>
      </c>
      <c r="I36" s="1612"/>
      <c r="J36" s="1614">
        <v>1305</v>
      </c>
    </row>
    <row r="37" spans="1:11">
      <c r="A37" s="1234"/>
      <c r="B37" s="1059"/>
      <c r="C37" s="1194"/>
      <c r="D37" s="1185"/>
      <c r="E37" s="1194"/>
      <c r="F37" s="51">
        <v>5</v>
      </c>
      <c r="G37" s="1613">
        <v>2370</v>
      </c>
      <c r="H37" s="810">
        <v>2250</v>
      </c>
      <c r="I37" s="1612"/>
      <c r="J37" s="1614">
        <v>2135</v>
      </c>
    </row>
    <row r="38" spans="1:11">
      <c r="A38" s="1234"/>
      <c r="B38" s="1059"/>
      <c r="C38" s="1194"/>
      <c r="D38" s="1185"/>
      <c r="E38" s="1194"/>
      <c r="F38" s="51">
        <v>10</v>
      </c>
      <c r="G38" s="1613">
        <v>4780</v>
      </c>
      <c r="H38" s="810">
        <v>4540</v>
      </c>
      <c r="I38" s="1612"/>
      <c r="J38" s="1614">
        <v>4300</v>
      </c>
    </row>
    <row r="39" spans="1:11">
      <c r="A39" s="1234"/>
      <c r="B39" s="1059"/>
      <c r="C39" s="1194"/>
      <c r="D39" s="1037" t="s">
        <v>437</v>
      </c>
      <c r="E39" s="1194"/>
      <c r="F39" s="51">
        <v>1</v>
      </c>
      <c r="G39" s="591">
        <v>550</v>
      </c>
      <c r="H39" s="591">
        <v>525</v>
      </c>
      <c r="I39" s="1612" t="s">
        <v>155</v>
      </c>
      <c r="J39" s="591">
        <v>500</v>
      </c>
    </row>
    <row r="40" spans="1:11">
      <c r="A40" s="1234"/>
      <c r="B40" s="1059"/>
      <c r="C40" s="1194"/>
      <c r="D40" s="1037"/>
      <c r="E40" s="1194"/>
      <c r="F40" s="51">
        <v>3</v>
      </c>
      <c r="G40" s="591">
        <v>1570</v>
      </c>
      <c r="H40" s="591">
        <v>1690</v>
      </c>
      <c r="I40" s="1612"/>
      <c r="J40" s="591">
        <v>1415</v>
      </c>
    </row>
    <row r="41" spans="1:11">
      <c r="A41" s="1234"/>
      <c r="B41" s="1059"/>
      <c r="C41" s="1194"/>
      <c r="D41" s="1037"/>
      <c r="E41" s="1194"/>
      <c r="F41" s="51">
        <v>5</v>
      </c>
      <c r="G41" s="591">
        <v>2550</v>
      </c>
      <c r="H41" s="591">
        <v>2420</v>
      </c>
      <c r="I41" s="1612"/>
      <c r="J41" s="591">
        <v>2295</v>
      </c>
    </row>
    <row r="42" spans="1:11">
      <c r="A42" s="1234"/>
      <c r="B42" s="1059"/>
      <c r="C42" s="1194"/>
      <c r="D42" s="1037"/>
      <c r="E42" s="1194"/>
      <c r="F42" s="51">
        <v>10</v>
      </c>
      <c r="G42" s="591">
        <v>4115</v>
      </c>
      <c r="H42" s="591">
        <v>4860</v>
      </c>
      <c r="I42" s="1612"/>
      <c r="J42" s="591">
        <v>4605</v>
      </c>
    </row>
    <row r="43" spans="1:11" ht="21.75" customHeight="1">
      <c r="A43" s="1234"/>
      <c r="B43" s="1059" t="s">
        <v>181</v>
      </c>
      <c r="C43" s="1001"/>
      <c r="D43" s="1179" t="s">
        <v>182</v>
      </c>
      <c r="E43" s="1194" t="s">
        <v>180</v>
      </c>
      <c r="F43" s="51">
        <v>1</v>
      </c>
      <c r="G43" s="591">
        <v>525</v>
      </c>
      <c r="H43" s="591">
        <v>500</v>
      </c>
      <c r="I43" s="591" t="s">
        <v>155</v>
      </c>
      <c r="J43" s="591">
        <v>470</v>
      </c>
    </row>
    <row r="44" spans="1:11">
      <c r="A44" s="1234"/>
      <c r="B44" s="1059"/>
      <c r="C44" s="1001"/>
      <c r="D44" s="1252"/>
      <c r="E44" s="1194"/>
      <c r="F44" s="51">
        <v>3</v>
      </c>
      <c r="G44" s="591">
        <v>1480</v>
      </c>
      <c r="H44" s="591">
        <v>1405</v>
      </c>
      <c r="I44" s="591"/>
      <c r="J44" s="1614">
        <v>1335</v>
      </c>
      <c r="K44" s="38"/>
    </row>
    <row r="45" spans="1:11">
      <c r="A45" s="1234"/>
      <c r="B45" s="1059"/>
      <c r="C45" s="1001"/>
      <c r="D45" s="1252"/>
      <c r="E45" s="1194"/>
      <c r="F45" s="51">
        <v>5</v>
      </c>
      <c r="G45" s="591">
        <v>2420</v>
      </c>
      <c r="H45" s="591">
        <v>2300</v>
      </c>
      <c r="I45" s="591"/>
      <c r="J45" s="1614">
        <v>2180</v>
      </c>
      <c r="K45" s="38"/>
    </row>
    <row r="46" spans="1:11">
      <c r="A46" s="1234"/>
      <c r="B46" s="1059"/>
      <c r="C46" s="1001"/>
      <c r="D46" s="1180"/>
      <c r="E46" s="1194"/>
      <c r="F46" s="51">
        <v>10</v>
      </c>
      <c r="G46" s="591">
        <v>4810</v>
      </c>
      <c r="H46" s="591">
        <v>4570</v>
      </c>
      <c r="I46" s="591"/>
      <c r="J46" s="1614">
        <v>4330</v>
      </c>
      <c r="K46" s="38"/>
    </row>
    <row r="47" spans="1:11" ht="36.75" customHeight="1">
      <c r="A47" s="1234"/>
      <c r="B47" s="1236" t="s">
        <v>605</v>
      </c>
      <c r="C47" s="1001"/>
      <c r="D47" s="1237" t="s">
        <v>825</v>
      </c>
      <c r="E47" s="1021"/>
      <c r="F47" s="646" t="s">
        <v>36</v>
      </c>
      <c r="G47" s="646">
        <v>365</v>
      </c>
      <c r="H47" s="646">
        <v>350</v>
      </c>
      <c r="I47" s="166" t="s">
        <v>284</v>
      </c>
      <c r="J47" s="703">
        <v>335</v>
      </c>
    </row>
    <row r="48" spans="1:11">
      <c r="A48" s="1234"/>
      <c r="B48" s="1236"/>
      <c r="C48" s="1001"/>
      <c r="D48" s="1237"/>
      <c r="E48" s="1021"/>
      <c r="F48" s="646" t="s">
        <v>49</v>
      </c>
      <c r="G48" s="646">
        <v>1040</v>
      </c>
      <c r="H48" s="646">
        <v>990</v>
      </c>
      <c r="I48" s="166"/>
      <c r="J48" s="703">
        <v>940</v>
      </c>
    </row>
    <row r="49" spans="1:10">
      <c r="A49" s="1234"/>
      <c r="B49" s="1236"/>
      <c r="C49" s="1001"/>
      <c r="D49" s="1237"/>
      <c r="E49" s="1021"/>
      <c r="F49" s="646" t="s">
        <v>37</v>
      </c>
      <c r="G49" s="646">
        <v>1700</v>
      </c>
      <c r="H49" s="646">
        <v>1615</v>
      </c>
      <c r="I49" s="166"/>
      <c r="J49" s="703">
        <v>1535</v>
      </c>
    </row>
    <row r="50" spans="1:10">
      <c r="A50" s="1234"/>
      <c r="B50" s="1236"/>
      <c r="C50" s="1001"/>
      <c r="D50" s="1237"/>
      <c r="E50" s="1021"/>
      <c r="F50" s="646" t="s">
        <v>41</v>
      </c>
      <c r="G50" s="646">
        <v>3260</v>
      </c>
      <c r="H50" s="646">
        <v>3100</v>
      </c>
      <c r="I50" s="166"/>
      <c r="J50" s="703">
        <v>2940</v>
      </c>
    </row>
    <row r="51" spans="1:10" ht="17.25" customHeight="1">
      <c r="A51" s="1234"/>
      <c r="B51" s="1022" t="s">
        <v>602</v>
      </c>
      <c r="C51" s="979"/>
      <c r="D51" s="1253" t="s">
        <v>601</v>
      </c>
      <c r="E51" s="1054" t="s">
        <v>332</v>
      </c>
      <c r="F51" s="646" t="s">
        <v>383</v>
      </c>
      <c r="G51" s="591">
        <v>225</v>
      </c>
      <c r="H51" s="591">
        <v>215</v>
      </c>
      <c r="I51" s="906"/>
      <c r="J51" s="591">
        <v>205</v>
      </c>
    </row>
    <row r="52" spans="1:10" ht="17.25" customHeight="1">
      <c r="A52" s="1234"/>
      <c r="B52" s="1000"/>
      <c r="C52" s="980"/>
      <c r="D52" s="1254"/>
      <c r="E52" s="1055"/>
      <c r="F52" s="646" t="s">
        <v>189</v>
      </c>
      <c r="G52" s="591">
        <v>605</v>
      </c>
      <c r="H52" s="591">
        <v>575</v>
      </c>
      <c r="I52" s="906"/>
      <c r="J52" s="591">
        <v>545</v>
      </c>
    </row>
    <row r="53" spans="1:10" ht="17.25" customHeight="1">
      <c r="A53" s="1234"/>
      <c r="B53" s="1022" t="s">
        <v>603</v>
      </c>
      <c r="C53" s="979"/>
      <c r="D53" s="1253" t="s">
        <v>606</v>
      </c>
      <c r="E53" s="1054" t="s">
        <v>332</v>
      </c>
      <c r="F53" s="646" t="s">
        <v>383</v>
      </c>
      <c r="G53" s="591">
        <v>265</v>
      </c>
      <c r="H53" s="591">
        <v>255</v>
      </c>
      <c r="I53" s="906"/>
      <c r="J53" s="591">
        <v>240</v>
      </c>
    </row>
    <row r="54" spans="1:10" ht="17.25" customHeight="1">
      <c r="A54" s="1234"/>
      <c r="B54" s="1000"/>
      <c r="C54" s="980"/>
      <c r="D54" s="1254"/>
      <c r="E54" s="1055"/>
      <c r="F54" s="646" t="s">
        <v>189</v>
      </c>
      <c r="G54" s="591">
        <v>770</v>
      </c>
      <c r="H54" s="591">
        <v>735</v>
      </c>
      <c r="I54" s="906"/>
      <c r="J54" s="591">
        <v>695</v>
      </c>
    </row>
    <row r="55" spans="1:10" ht="17.25" customHeight="1">
      <c r="A55" s="1234"/>
      <c r="B55" s="1022" t="s">
        <v>604</v>
      </c>
      <c r="C55" s="979"/>
      <c r="D55" s="1253" t="s">
        <v>607</v>
      </c>
      <c r="E55" s="1054" t="s">
        <v>332</v>
      </c>
      <c r="F55" s="646" t="s">
        <v>383</v>
      </c>
      <c r="G55" s="591">
        <v>250</v>
      </c>
      <c r="H55" s="591">
        <v>235</v>
      </c>
      <c r="I55" s="906"/>
      <c r="J55" s="591">
        <v>225</v>
      </c>
    </row>
    <row r="56" spans="1:10" ht="17.25" customHeight="1">
      <c r="A56" s="1235"/>
      <c r="B56" s="1000"/>
      <c r="C56" s="980"/>
      <c r="D56" s="1254"/>
      <c r="E56" s="1055"/>
      <c r="F56" s="646" t="s">
        <v>189</v>
      </c>
      <c r="G56" s="591">
        <v>705</v>
      </c>
      <c r="H56" s="1610">
        <v>670</v>
      </c>
      <c r="I56" s="1611"/>
      <c r="J56" s="591">
        <v>635</v>
      </c>
    </row>
    <row r="57" spans="1:10" ht="24.75" customHeight="1">
      <c r="A57" s="1169" t="s">
        <v>382</v>
      </c>
      <c r="B57" s="1037" t="s">
        <v>799</v>
      </c>
      <c r="C57" s="1001"/>
      <c r="D57" s="1185" t="s">
        <v>798</v>
      </c>
      <c r="E57" s="1021" t="s">
        <v>433</v>
      </c>
      <c r="F57" s="646" t="s">
        <v>253</v>
      </c>
      <c r="G57" s="340">
        <v>240</v>
      </c>
      <c r="H57" s="767">
        <v>230</v>
      </c>
      <c r="I57" s="646"/>
      <c r="J57" s="646">
        <v>220</v>
      </c>
    </row>
    <row r="58" spans="1:10" ht="24.75" customHeight="1">
      <c r="A58" s="1169"/>
      <c r="B58" s="1037"/>
      <c r="C58" s="1001"/>
      <c r="D58" s="1185"/>
      <c r="E58" s="1021"/>
      <c r="F58" s="646" t="s">
        <v>189</v>
      </c>
      <c r="G58" s="340">
        <v>660</v>
      </c>
      <c r="H58" s="767">
        <v>630</v>
      </c>
      <c r="I58" s="646"/>
      <c r="J58" s="646">
        <v>595</v>
      </c>
    </row>
    <row r="59" spans="1:10">
      <c r="A59" s="1169"/>
      <c r="B59" s="1037"/>
      <c r="C59" s="1001"/>
      <c r="D59" s="1185"/>
      <c r="E59" s="1021"/>
      <c r="F59" s="646" t="s">
        <v>37</v>
      </c>
      <c r="G59" s="780">
        <v>1120</v>
      </c>
      <c r="H59" s="767">
        <v>1060</v>
      </c>
      <c r="I59" s="646"/>
      <c r="J59" s="646">
        <v>1010</v>
      </c>
    </row>
    <row r="60" spans="1:10" ht="45">
      <c r="A60" s="722" t="s">
        <v>917</v>
      </c>
      <c r="B60" s="648">
        <v>1003</v>
      </c>
      <c r="C60" s="648"/>
      <c r="D60" s="281" t="s">
        <v>921</v>
      </c>
      <c r="E60" s="203"/>
      <c r="F60" s="640" t="s">
        <v>37</v>
      </c>
      <c r="G60" s="340">
        <v>1255</v>
      </c>
      <c r="H60" s="767">
        <v>1195</v>
      </c>
      <c r="I60" s="495"/>
      <c r="J60" s="646">
        <v>1130</v>
      </c>
    </row>
    <row r="61" spans="1:10" ht="45">
      <c r="A61" s="722" t="s">
        <v>518</v>
      </c>
      <c r="B61" s="648" t="s">
        <v>1326</v>
      </c>
      <c r="C61" s="648"/>
      <c r="D61" s="281" t="s">
        <v>1387</v>
      </c>
      <c r="E61" s="203"/>
      <c r="F61" s="640" t="s">
        <v>291</v>
      </c>
      <c r="G61" s="340">
        <v>6495</v>
      </c>
      <c r="H61" s="767">
        <v>6170</v>
      </c>
      <c r="I61" s="495"/>
      <c r="J61" s="646">
        <v>5860</v>
      </c>
    </row>
    <row r="62" spans="1:10">
      <c r="A62" s="722"/>
      <c r="B62" s="648"/>
      <c r="C62" s="648"/>
      <c r="D62" s="281"/>
      <c r="E62" s="203"/>
      <c r="F62" s="640"/>
      <c r="G62" s="340"/>
      <c r="H62" s="767"/>
      <c r="I62" s="495"/>
      <c r="J62" s="495"/>
    </row>
    <row r="63" spans="1:10" ht="38.25">
      <c r="A63" s="690" t="s">
        <v>1065</v>
      </c>
      <c r="B63" s="471" t="s">
        <v>1064</v>
      </c>
      <c r="C63" s="53"/>
      <c r="D63" s="542" t="s">
        <v>1066</v>
      </c>
      <c r="E63" s="692" t="s">
        <v>305</v>
      </c>
      <c r="F63" s="646" t="s">
        <v>1067</v>
      </c>
      <c r="G63" s="340">
        <v>2095</v>
      </c>
      <c r="H63" s="767">
        <v>1990</v>
      </c>
      <c r="I63" s="53"/>
      <c r="J63" s="646">
        <v>1890</v>
      </c>
    </row>
    <row r="64" spans="1:10">
      <c r="A64" s="496" t="s">
        <v>1241</v>
      </c>
      <c r="B64" s="1267" t="s">
        <v>1255</v>
      </c>
      <c r="C64" s="979"/>
      <c r="D64" s="1264" t="s">
        <v>1256</v>
      </c>
      <c r="E64" s="979"/>
      <c r="F64" s="646" t="s">
        <v>1257</v>
      </c>
      <c r="G64" s="646">
        <v>200</v>
      </c>
      <c r="H64" s="767">
        <v>190</v>
      </c>
      <c r="I64" s="646"/>
      <c r="J64" s="646">
        <v>180</v>
      </c>
    </row>
    <row r="65" spans="1:10">
      <c r="A65" s="999"/>
      <c r="B65" s="1268"/>
      <c r="C65" s="1260"/>
      <c r="D65" s="1265"/>
      <c r="E65" s="1260"/>
      <c r="F65" s="646" t="s">
        <v>1258</v>
      </c>
      <c r="G65" s="646">
        <v>585</v>
      </c>
      <c r="H65" s="767">
        <v>555</v>
      </c>
      <c r="I65" s="646"/>
      <c r="J65" s="646">
        <v>530</v>
      </c>
    </row>
    <row r="66" spans="1:10">
      <c r="A66" s="999"/>
      <c r="B66" s="1269"/>
      <c r="C66" s="980"/>
      <c r="D66" s="1266"/>
      <c r="E66" s="980"/>
      <c r="F66" s="646" t="s">
        <v>1246</v>
      </c>
      <c r="G66" s="646">
        <v>1860</v>
      </c>
      <c r="H66" s="646">
        <v>1765</v>
      </c>
      <c r="I66" s="646"/>
      <c r="J66" s="646">
        <v>1670</v>
      </c>
    </row>
    <row r="67" spans="1:10" ht="15" customHeight="1">
      <c r="A67" s="999"/>
      <c r="B67" s="1179" t="s">
        <v>1259</v>
      </c>
      <c r="C67" s="979"/>
      <c r="D67" s="1261" t="s">
        <v>1260</v>
      </c>
      <c r="E67" s="979"/>
      <c r="F67" s="646" t="s">
        <v>1244</v>
      </c>
      <c r="G67" s="646">
        <v>230</v>
      </c>
      <c r="H67" s="646">
        <v>225</v>
      </c>
      <c r="I67" s="646"/>
      <c r="J67" s="646">
        <v>215</v>
      </c>
    </row>
    <row r="68" spans="1:10">
      <c r="A68" s="999"/>
      <c r="B68" s="1252"/>
      <c r="C68" s="1260"/>
      <c r="D68" s="1262"/>
      <c r="E68" s="1260"/>
      <c r="F68" s="646" t="s">
        <v>1245</v>
      </c>
      <c r="G68" s="646">
        <v>670</v>
      </c>
      <c r="H68" s="646">
        <v>640</v>
      </c>
      <c r="I68" s="646"/>
      <c r="J68" s="646">
        <v>605</v>
      </c>
    </row>
    <row r="69" spans="1:10">
      <c r="A69" s="999"/>
      <c r="B69" s="1180"/>
      <c r="C69" s="980"/>
      <c r="D69" s="1263"/>
      <c r="E69" s="980"/>
      <c r="F69" s="646" t="s">
        <v>1246</v>
      </c>
      <c r="G69" s="646">
        <v>2335</v>
      </c>
      <c r="H69" s="646">
        <v>2220</v>
      </c>
      <c r="I69" s="646"/>
      <c r="J69" s="646">
        <v>2100</v>
      </c>
    </row>
    <row r="70" spans="1:10">
      <c r="A70" s="999"/>
      <c r="B70" s="1037" t="s">
        <v>1261</v>
      </c>
      <c r="C70" s="1001"/>
      <c r="D70" s="1270" t="s">
        <v>1262</v>
      </c>
      <c r="E70" s="1001"/>
      <c r="F70" s="498" t="s">
        <v>1244</v>
      </c>
      <c r="G70" s="499">
        <v>250</v>
      </c>
      <c r="H70" s="467">
        <v>235</v>
      </c>
      <c r="I70" s="646"/>
      <c r="J70" s="467">
        <v>220</v>
      </c>
    </row>
    <row r="71" spans="1:10">
      <c r="A71" s="999"/>
      <c r="B71" s="1037"/>
      <c r="C71" s="1001"/>
      <c r="D71" s="1270"/>
      <c r="E71" s="1001"/>
      <c r="F71" s="498" t="s">
        <v>1245</v>
      </c>
      <c r="G71" s="499">
        <v>715</v>
      </c>
      <c r="H71" s="467">
        <v>675</v>
      </c>
      <c r="I71" s="646"/>
      <c r="J71" s="467">
        <v>640</v>
      </c>
    </row>
    <row r="72" spans="1:10">
      <c r="A72" s="999"/>
      <c r="B72" s="1037"/>
      <c r="C72" s="1001"/>
      <c r="D72" s="1270"/>
      <c r="E72" s="1001"/>
      <c r="F72" s="498" t="s">
        <v>1246</v>
      </c>
      <c r="G72" s="499">
        <v>2485</v>
      </c>
      <c r="H72" s="467">
        <v>2360</v>
      </c>
      <c r="I72" s="646"/>
      <c r="J72" s="467">
        <v>2240</v>
      </c>
    </row>
    <row r="73" spans="1:10">
      <c r="A73" s="999"/>
      <c r="B73" s="1185" t="s">
        <v>1263</v>
      </c>
      <c r="C73" s="1001"/>
      <c r="D73" s="1185" t="s">
        <v>1264</v>
      </c>
      <c r="E73" s="1001"/>
      <c r="F73" s="483" t="s">
        <v>1244</v>
      </c>
      <c r="G73" s="486">
        <v>250</v>
      </c>
      <c r="H73" s="467">
        <v>235</v>
      </c>
      <c r="I73" s="646"/>
      <c r="J73" s="467">
        <v>230</v>
      </c>
    </row>
    <row r="74" spans="1:10">
      <c r="A74" s="999"/>
      <c r="B74" s="1185"/>
      <c r="C74" s="1001"/>
      <c r="D74" s="1185"/>
      <c r="E74" s="1001"/>
      <c r="F74" s="483" t="s">
        <v>1245</v>
      </c>
      <c r="G74" s="486">
        <v>705</v>
      </c>
      <c r="H74" s="467">
        <f t="shared" ref="H74" si="0">G74-G74*0.05</f>
        <v>669.75</v>
      </c>
      <c r="I74" s="646"/>
      <c r="J74" s="467">
        <v>635</v>
      </c>
    </row>
    <row r="75" spans="1:10">
      <c r="A75" s="1000"/>
      <c r="B75" s="1185"/>
      <c r="C75" s="1001"/>
      <c r="D75" s="1185"/>
      <c r="E75" s="1001"/>
      <c r="F75" s="483" t="s">
        <v>1246</v>
      </c>
      <c r="G75" s="486">
        <v>2520</v>
      </c>
      <c r="H75" s="467">
        <v>2390</v>
      </c>
      <c r="I75" s="646"/>
      <c r="J75" s="467">
        <v>2270</v>
      </c>
    </row>
  </sheetData>
  <mergeCells count="72">
    <mergeCell ref="E70:E72"/>
    <mergeCell ref="D70:D72"/>
    <mergeCell ref="C70:C72"/>
    <mergeCell ref="B70:B72"/>
    <mergeCell ref="E73:E75"/>
    <mergeCell ref="D73:D75"/>
    <mergeCell ref="B73:B75"/>
    <mergeCell ref="C73:C75"/>
    <mergeCell ref="E67:E69"/>
    <mergeCell ref="D67:D69"/>
    <mergeCell ref="C67:C69"/>
    <mergeCell ref="B67:B69"/>
    <mergeCell ref="E64:E66"/>
    <mergeCell ref="D64:D66"/>
    <mergeCell ref="C64:C66"/>
    <mergeCell ref="B64:B66"/>
    <mergeCell ref="A65:A75"/>
    <mergeCell ref="B55:B56"/>
    <mergeCell ref="C55:C56"/>
    <mergeCell ref="D55:D56"/>
    <mergeCell ref="B16:B18"/>
    <mergeCell ref="D51:D52"/>
    <mergeCell ref="C51:C52"/>
    <mergeCell ref="B51:B52"/>
    <mergeCell ref="C22:C33"/>
    <mergeCell ref="D30:D33"/>
    <mergeCell ref="D22:D25"/>
    <mergeCell ref="B53:B54"/>
    <mergeCell ref="C53:C54"/>
    <mergeCell ref="D26:D29"/>
    <mergeCell ref="D53:D54"/>
    <mergeCell ref="E53:E54"/>
    <mergeCell ref="D16:D21"/>
    <mergeCell ref="D43:D46"/>
    <mergeCell ref="C43:C46"/>
    <mergeCell ref="B35:B42"/>
    <mergeCell ref="B43:B46"/>
    <mergeCell ref="E51:E52"/>
    <mergeCell ref="E47:E50"/>
    <mergeCell ref="E43:E46"/>
    <mergeCell ref="B4:G4"/>
    <mergeCell ref="C19:C21"/>
    <mergeCell ref="B19:B21"/>
    <mergeCell ref="E11:E12"/>
    <mergeCell ref="C11:C12"/>
    <mergeCell ref="A10:I10"/>
    <mergeCell ref="E16:E18"/>
    <mergeCell ref="E19:E21"/>
    <mergeCell ref="E13:E15"/>
    <mergeCell ref="C16:C18"/>
    <mergeCell ref="A11:A21"/>
    <mergeCell ref="D11:D12"/>
    <mergeCell ref="B13:B15"/>
    <mergeCell ref="B11:B12"/>
    <mergeCell ref="D13:D15"/>
    <mergeCell ref="C13:C15"/>
    <mergeCell ref="E55:E56"/>
    <mergeCell ref="A57:A59"/>
    <mergeCell ref="B57:B59"/>
    <mergeCell ref="C57:C59"/>
    <mergeCell ref="D57:D59"/>
    <mergeCell ref="E57:E59"/>
    <mergeCell ref="A22:A56"/>
    <mergeCell ref="B47:B50"/>
    <mergeCell ref="C47:C50"/>
    <mergeCell ref="D47:D50"/>
    <mergeCell ref="D35:D38"/>
    <mergeCell ref="B22:B33"/>
    <mergeCell ref="E22:E33"/>
    <mergeCell ref="E35:E42"/>
    <mergeCell ref="D39:D42"/>
    <mergeCell ref="C35:C42"/>
  </mergeCells>
  <hyperlinks>
    <hyperlink ref="C2" r:id="rId1"/>
    <hyperlink ref="C3" r:id="rId2"/>
  </hyperlinks>
  <pageMargins left="0.25" right="0.25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U220"/>
  <sheetViews>
    <sheetView workbookViewId="0">
      <pane xSplit="1" topLeftCell="B1" activePane="topRight" state="frozen"/>
      <selection pane="topRight" activeCell="K73" sqref="K73"/>
    </sheetView>
  </sheetViews>
  <sheetFormatPr defaultColWidth="9.140625" defaultRowHeight="15"/>
  <cols>
    <col min="1" max="1" width="17" style="42" customWidth="1"/>
    <col min="2" max="2" width="14.140625" style="42" customWidth="1"/>
    <col min="3" max="3" width="19.42578125" style="42" customWidth="1"/>
    <col min="4" max="4" width="22" style="118" customWidth="1"/>
    <col min="5" max="5" width="8.42578125" style="42" customWidth="1"/>
    <col min="6" max="6" width="8.42578125" style="848" customWidth="1"/>
    <col min="7" max="7" width="8.140625" style="42" customWidth="1"/>
    <col min="8" max="8" width="8.7109375" style="117" customWidth="1"/>
    <col min="9" max="9" width="10.85546875" style="166" hidden="1" customWidth="1"/>
    <col min="10" max="10" width="7.42578125" style="450" customWidth="1"/>
    <col min="11" max="11" width="24.28515625" style="42" customWidth="1"/>
    <col min="12" max="12" width="12.140625" style="374" customWidth="1"/>
    <col min="13" max="16384" width="9.140625" style="42"/>
  </cols>
  <sheetData>
    <row r="1" spans="1:255" s="37" customFormat="1" ht="43.5" customHeight="1">
      <c r="A1" s="840"/>
      <c r="B1" s="33"/>
      <c r="C1" s="34"/>
      <c r="D1" s="110"/>
      <c r="E1" s="840"/>
      <c r="F1" s="36"/>
      <c r="G1" s="840"/>
      <c r="H1" s="111"/>
      <c r="I1" s="156"/>
      <c r="J1" s="450"/>
      <c r="K1" s="36"/>
      <c r="L1" s="842"/>
      <c r="M1" s="36"/>
      <c r="N1" s="840"/>
      <c r="O1" s="36"/>
      <c r="P1" s="840"/>
      <c r="Q1" s="36"/>
      <c r="R1" s="840"/>
      <c r="S1" s="36"/>
      <c r="T1" s="840"/>
      <c r="U1" s="36"/>
      <c r="V1" s="840"/>
      <c r="W1" s="36"/>
      <c r="X1" s="840"/>
      <c r="Y1" s="36"/>
      <c r="Z1" s="840"/>
      <c r="AA1" s="36"/>
      <c r="AB1" s="840"/>
      <c r="AC1" s="36"/>
      <c r="AD1" s="840"/>
      <c r="AE1" s="36"/>
      <c r="AF1" s="840"/>
      <c r="AG1" s="36"/>
      <c r="AH1" s="840"/>
      <c r="AI1" s="36"/>
      <c r="AJ1" s="840"/>
      <c r="AK1" s="36"/>
      <c r="AL1" s="840"/>
      <c r="AM1" s="36"/>
      <c r="AN1" s="840"/>
      <c r="AO1" s="36"/>
      <c r="AP1" s="840"/>
      <c r="AQ1" s="36"/>
      <c r="AR1" s="840"/>
      <c r="AS1" s="36"/>
      <c r="AT1" s="840"/>
      <c r="AU1" s="36"/>
      <c r="AV1" s="840"/>
      <c r="AW1" s="36"/>
      <c r="AX1" s="840"/>
      <c r="AY1" s="36"/>
      <c r="AZ1" s="840"/>
      <c r="BA1" s="36"/>
      <c r="BB1" s="840"/>
      <c r="BC1" s="36"/>
      <c r="BD1" s="840"/>
      <c r="BE1" s="36"/>
      <c r="BF1" s="840"/>
      <c r="BG1" s="36"/>
      <c r="BH1" s="840"/>
      <c r="BI1" s="36"/>
      <c r="BJ1" s="840"/>
      <c r="BK1" s="36"/>
      <c r="BL1" s="840"/>
      <c r="BM1" s="36"/>
      <c r="BN1" s="840"/>
      <c r="BO1" s="36"/>
      <c r="BP1" s="840"/>
      <c r="BQ1" s="36"/>
      <c r="BR1" s="840"/>
      <c r="BS1" s="36"/>
      <c r="BT1" s="840"/>
      <c r="BU1" s="36"/>
      <c r="BV1" s="840"/>
      <c r="BW1" s="36"/>
      <c r="BX1" s="840"/>
      <c r="BY1" s="36"/>
      <c r="BZ1" s="840"/>
      <c r="CA1" s="36"/>
      <c r="CB1" s="840"/>
      <c r="CC1" s="36"/>
      <c r="CD1" s="840"/>
      <c r="CE1" s="36"/>
      <c r="CF1" s="840"/>
      <c r="CG1" s="36"/>
      <c r="CH1" s="840"/>
      <c r="CI1" s="36"/>
      <c r="CJ1" s="840"/>
      <c r="CK1" s="36"/>
      <c r="CL1" s="840"/>
      <c r="CM1" s="36"/>
      <c r="CN1" s="840"/>
      <c r="CO1" s="36"/>
      <c r="CP1" s="840"/>
      <c r="CQ1" s="36"/>
      <c r="CR1" s="840"/>
      <c r="CS1" s="36"/>
      <c r="CT1" s="840"/>
      <c r="CU1" s="36"/>
      <c r="CV1" s="840"/>
      <c r="CW1" s="36"/>
      <c r="CX1" s="840"/>
      <c r="CY1" s="36"/>
      <c r="CZ1" s="840"/>
      <c r="DA1" s="36"/>
      <c r="DB1" s="840"/>
      <c r="DC1" s="36"/>
      <c r="DD1" s="840"/>
      <c r="DE1" s="36"/>
      <c r="DF1" s="840"/>
      <c r="DG1" s="36"/>
      <c r="DH1" s="840"/>
      <c r="DI1" s="36"/>
      <c r="DJ1" s="840"/>
      <c r="DK1" s="36"/>
      <c r="DL1" s="840"/>
      <c r="DM1" s="36"/>
      <c r="DN1" s="840"/>
      <c r="DO1" s="36"/>
      <c r="DP1" s="840"/>
      <c r="DQ1" s="36"/>
      <c r="DR1" s="840"/>
      <c r="DS1" s="36"/>
      <c r="DT1" s="840"/>
      <c r="DU1" s="36"/>
      <c r="DV1" s="840"/>
      <c r="DW1" s="36"/>
      <c r="DX1" s="840"/>
      <c r="DY1" s="36"/>
      <c r="DZ1" s="840"/>
      <c r="EA1" s="36"/>
      <c r="EB1" s="840"/>
      <c r="EC1" s="36"/>
      <c r="ED1" s="840"/>
      <c r="EE1" s="36"/>
      <c r="EF1" s="840"/>
      <c r="EG1" s="36"/>
      <c r="EH1" s="840"/>
      <c r="EI1" s="36"/>
      <c r="EJ1" s="840"/>
      <c r="EK1" s="36"/>
      <c r="EL1" s="840"/>
      <c r="EM1" s="36"/>
      <c r="EN1" s="840"/>
      <c r="EO1" s="36"/>
      <c r="EP1" s="840"/>
      <c r="EQ1" s="36"/>
      <c r="ER1" s="840"/>
      <c r="ES1" s="36"/>
      <c r="ET1" s="840"/>
      <c r="EU1" s="36"/>
      <c r="EV1" s="840"/>
      <c r="EW1" s="36"/>
      <c r="EX1" s="840"/>
      <c r="EY1" s="36"/>
      <c r="EZ1" s="840"/>
      <c r="FA1" s="36"/>
      <c r="FB1" s="840"/>
      <c r="FC1" s="36"/>
      <c r="FD1" s="840"/>
      <c r="FE1" s="36"/>
      <c r="FF1" s="840"/>
      <c r="FG1" s="36"/>
      <c r="FH1" s="840"/>
      <c r="FI1" s="36"/>
      <c r="FJ1" s="840"/>
      <c r="FK1" s="36"/>
      <c r="FL1" s="840"/>
      <c r="FM1" s="36"/>
      <c r="FN1" s="840"/>
      <c r="FO1" s="36"/>
      <c r="FP1" s="840"/>
      <c r="FQ1" s="36"/>
      <c r="FR1" s="840"/>
      <c r="FS1" s="36"/>
      <c r="FT1" s="840"/>
      <c r="FU1" s="36"/>
      <c r="FV1" s="840"/>
      <c r="FW1" s="36"/>
      <c r="FX1" s="840"/>
      <c r="FY1" s="36"/>
      <c r="FZ1" s="840"/>
      <c r="GA1" s="36"/>
      <c r="GB1" s="840"/>
      <c r="GC1" s="36"/>
      <c r="GD1" s="840"/>
      <c r="GE1" s="36"/>
      <c r="GF1" s="840"/>
      <c r="GG1" s="36"/>
      <c r="GH1" s="840"/>
      <c r="GI1" s="36"/>
      <c r="GJ1" s="840"/>
      <c r="GK1" s="36"/>
      <c r="GL1" s="840"/>
      <c r="GM1" s="36"/>
      <c r="GN1" s="840"/>
      <c r="GO1" s="36"/>
      <c r="GP1" s="840"/>
      <c r="GQ1" s="36"/>
      <c r="GR1" s="840"/>
      <c r="GS1" s="36"/>
      <c r="GT1" s="840"/>
      <c r="GU1" s="36"/>
      <c r="GV1" s="840"/>
      <c r="GW1" s="36"/>
      <c r="GX1" s="840"/>
      <c r="GY1" s="36"/>
      <c r="GZ1" s="840"/>
      <c r="HA1" s="36"/>
      <c r="HB1" s="840"/>
      <c r="HC1" s="36"/>
      <c r="HD1" s="840"/>
      <c r="HE1" s="36"/>
      <c r="HF1" s="840"/>
      <c r="HG1" s="36"/>
      <c r="HH1" s="840"/>
      <c r="HI1" s="36"/>
      <c r="HJ1" s="840"/>
      <c r="HK1" s="36"/>
      <c r="HL1" s="840"/>
      <c r="HM1" s="36"/>
      <c r="HN1" s="840"/>
      <c r="HO1" s="36"/>
      <c r="HP1" s="840"/>
      <c r="HQ1" s="36"/>
      <c r="HR1" s="840"/>
      <c r="HS1" s="36"/>
      <c r="HT1" s="840"/>
      <c r="HU1" s="36"/>
      <c r="HV1" s="840"/>
      <c r="HW1" s="36"/>
      <c r="HX1" s="840"/>
      <c r="HY1" s="36"/>
      <c r="HZ1" s="840"/>
      <c r="IA1" s="36"/>
      <c r="IB1" s="840"/>
      <c r="IC1" s="36"/>
      <c r="ID1" s="840"/>
      <c r="IE1" s="36"/>
      <c r="IF1" s="840"/>
      <c r="IG1" s="36"/>
      <c r="IH1" s="840"/>
      <c r="II1" s="36"/>
      <c r="IJ1" s="840"/>
      <c r="IK1" s="36"/>
      <c r="IL1" s="840"/>
      <c r="IM1" s="36"/>
      <c r="IN1" s="840"/>
      <c r="IO1" s="36"/>
      <c r="IP1" s="840"/>
      <c r="IQ1" s="36"/>
      <c r="IR1" s="840"/>
      <c r="IS1" s="36"/>
      <c r="IT1" s="840"/>
      <c r="IU1" s="36"/>
    </row>
    <row r="2" spans="1:255" s="37" customFormat="1" ht="14.25" customHeight="1">
      <c r="A2" s="840"/>
      <c r="B2" s="38"/>
      <c r="C2" s="39" t="s">
        <v>14</v>
      </c>
      <c r="D2" s="110"/>
      <c r="E2" s="840"/>
      <c r="F2" s="837"/>
      <c r="G2" s="840"/>
      <c r="H2" s="841"/>
      <c r="I2" s="156"/>
      <c r="J2" s="450"/>
      <c r="K2" s="837"/>
      <c r="L2" s="842"/>
      <c r="M2" s="837"/>
      <c r="N2" s="840"/>
      <c r="O2" s="837"/>
      <c r="P2" s="840"/>
      <c r="Q2" s="837"/>
      <c r="R2" s="840"/>
      <c r="S2" s="837"/>
      <c r="T2" s="840"/>
      <c r="U2" s="837"/>
      <c r="V2" s="840"/>
      <c r="W2" s="837"/>
      <c r="X2" s="840"/>
      <c r="Y2" s="837"/>
      <c r="Z2" s="840"/>
      <c r="AA2" s="837"/>
      <c r="AB2" s="840"/>
      <c r="AC2" s="837"/>
      <c r="AD2" s="840"/>
      <c r="AE2" s="837"/>
      <c r="AF2" s="840"/>
      <c r="AG2" s="837"/>
      <c r="AH2" s="840"/>
      <c r="AI2" s="837"/>
      <c r="AJ2" s="840"/>
      <c r="AK2" s="837"/>
      <c r="AL2" s="840"/>
      <c r="AM2" s="837"/>
      <c r="AN2" s="840"/>
      <c r="AO2" s="837"/>
      <c r="AP2" s="840"/>
      <c r="AQ2" s="837"/>
      <c r="AR2" s="840"/>
      <c r="AS2" s="837"/>
      <c r="AT2" s="840"/>
      <c r="AU2" s="837"/>
      <c r="AV2" s="840"/>
      <c r="AW2" s="837"/>
      <c r="AX2" s="840"/>
      <c r="AY2" s="837"/>
      <c r="AZ2" s="840"/>
      <c r="BA2" s="837"/>
      <c r="BB2" s="840"/>
      <c r="BC2" s="837"/>
      <c r="BD2" s="840"/>
      <c r="BE2" s="837"/>
      <c r="BF2" s="840"/>
      <c r="BG2" s="837"/>
      <c r="BH2" s="840"/>
      <c r="BI2" s="837"/>
      <c r="BJ2" s="840"/>
      <c r="BK2" s="837"/>
      <c r="BL2" s="840"/>
      <c r="BM2" s="837"/>
      <c r="BN2" s="840"/>
      <c r="BO2" s="837"/>
      <c r="BP2" s="840"/>
      <c r="BQ2" s="837"/>
      <c r="BR2" s="840"/>
      <c r="BS2" s="837"/>
      <c r="BT2" s="840"/>
      <c r="BU2" s="837"/>
      <c r="BV2" s="840"/>
      <c r="BW2" s="837"/>
      <c r="BX2" s="840"/>
      <c r="BY2" s="837"/>
      <c r="BZ2" s="840"/>
      <c r="CA2" s="837"/>
      <c r="CB2" s="840"/>
      <c r="CC2" s="837"/>
      <c r="CD2" s="840"/>
      <c r="CE2" s="837"/>
      <c r="CF2" s="840"/>
      <c r="CG2" s="837"/>
      <c r="CH2" s="840"/>
      <c r="CI2" s="837"/>
      <c r="CJ2" s="840"/>
      <c r="CK2" s="837"/>
      <c r="CL2" s="840"/>
      <c r="CM2" s="837"/>
      <c r="CN2" s="840"/>
      <c r="CO2" s="837"/>
      <c r="CP2" s="840"/>
      <c r="CQ2" s="837"/>
      <c r="CR2" s="840"/>
      <c r="CS2" s="837"/>
      <c r="CT2" s="840"/>
      <c r="CU2" s="837"/>
      <c r="CV2" s="840"/>
      <c r="CW2" s="837"/>
      <c r="CX2" s="840"/>
      <c r="CY2" s="837"/>
      <c r="CZ2" s="840"/>
      <c r="DA2" s="837"/>
      <c r="DB2" s="840"/>
      <c r="DC2" s="837"/>
      <c r="DD2" s="840"/>
      <c r="DE2" s="837"/>
      <c r="DF2" s="840"/>
      <c r="DG2" s="837"/>
      <c r="DH2" s="840"/>
      <c r="DI2" s="837"/>
      <c r="DJ2" s="840"/>
      <c r="DK2" s="837"/>
      <c r="DL2" s="840"/>
      <c r="DM2" s="837"/>
      <c r="DN2" s="840"/>
      <c r="DO2" s="837"/>
      <c r="DP2" s="840"/>
      <c r="DQ2" s="837"/>
      <c r="DR2" s="840"/>
      <c r="DS2" s="837"/>
      <c r="DT2" s="840"/>
      <c r="DU2" s="837"/>
      <c r="DV2" s="840"/>
      <c r="DW2" s="837"/>
      <c r="DX2" s="840"/>
      <c r="DY2" s="837"/>
      <c r="DZ2" s="840"/>
      <c r="EA2" s="837"/>
      <c r="EB2" s="840"/>
      <c r="EC2" s="837"/>
      <c r="ED2" s="840"/>
      <c r="EE2" s="837"/>
      <c r="EF2" s="840"/>
      <c r="EG2" s="837"/>
      <c r="EH2" s="840"/>
      <c r="EI2" s="837"/>
      <c r="EJ2" s="840"/>
      <c r="EK2" s="837"/>
      <c r="EL2" s="840"/>
      <c r="EM2" s="837"/>
      <c r="EN2" s="840"/>
      <c r="EO2" s="837"/>
      <c r="EP2" s="840"/>
      <c r="EQ2" s="837"/>
      <c r="ER2" s="840"/>
      <c r="ES2" s="837"/>
      <c r="ET2" s="840"/>
      <c r="EU2" s="837"/>
      <c r="EV2" s="840"/>
      <c r="EW2" s="837"/>
      <c r="EX2" s="840"/>
      <c r="EY2" s="837"/>
      <c r="EZ2" s="840"/>
      <c r="FA2" s="837"/>
      <c r="FB2" s="840"/>
      <c r="FC2" s="837"/>
      <c r="FD2" s="840"/>
      <c r="FE2" s="837"/>
      <c r="FF2" s="840"/>
      <c r="FG2" s="837"/>
      <c r="FH2" s="840"/>
      <c r="FI2" s="837"/>
      <c r="FJ2" s="840"/>
      <c r="FK2" s="837"/>
      <c r="FL2" s="840"/>
      <c r="FM2" s="837"/>
      <c r="FN2" s="840"/>
      <c r="FO2" s="837"/>
      <c r="FP2" s="840"/>
      <c r="FQ2" s="837"/>
      <c r="FR2" s="840"/>
      <c r="FS2" s="837"/>
      <c r="FT2" s="840"/>
      <c r="FU2" s="837"/>
      <c r="FV2" s="840"/>
      <c r="FW2" s="837"/>
      <c r="FX2" s="840"/>
      <c r="FY2" s="837"/>
      <c r="FZ2" s="840"/>
      <c r="GA2" s="837"/>
      <c r="GB2" s="840"/>
      <c r="GC2" s="837"/>
      <c r="GD2" s="840"/>
      <c r="GE2" s="837"/>
      <c r="GF2" s="840"/>
      <c r="GG2" s="837"/>
      <c r="GH2" s="840"/>
      <c r="GI2" s="837"/>
      <c r="GJ2" s="840"/>
      <c r="GK2" s="837"/>
      <c r="GL2" s="840"/>
      <c r="GM2" s="837"/>
      <c r="GN2" s="840"/>
      <c r="GO2" s="837"/>
      <c r="GP2" s="840"/>
      <c r="GQ2" s="837"/>
      <c r="GR2" s="840"/>
      <c r="GS2" s="837"/>
      <c r="GT2" s="840"/>
      <c r="GU2" s="837"/>
      <c r="GV2" s="840"/>
      <c r="GW2" s="837"/>
      <c r="GX2" s="840"/>
      <c r="GY2" s="837"/>
      <c r="GZ2" s="840"/>
      <c r="HA2" s="837"/>
      <c r="HB2" s="840"/>
      <c r="HC2" s="837"/>
      <c r="HD2" s="840"/>
      <c r="HE2" s="837"/>
      <c r="HF2" s="840"/>
      <c r="HG2" s="837"/>
      <c r="HH2" s="840"/>
      <c r="HI2" s="837"/>
      <c r="HJ2" s="840"/>
      <c r="HK2" s="837"/>
      <c r="HL2" s="840"/>
      <c r="HM2" s="837"/>
      <c r="HN2" s="840"/>
      <c r="HO2" s="837"/>
      <c r="HP2" s="840"/>
      <c r="HQ2" s="837"/>
      <c r="HR2" s="840"/>
      <c r="HS2" s="837"/>
      <c r="HT2" s="840"/>
      <c r="HU2" s="837"/>
      <c r="HV2" s="840"/>
      <c r="HW2" s="837"/>
      <c r="HX2" s="840"/>
      <c r="HY2" s="837"/>
      <c r="HZ2" s="840"/>
      <c r="IA2" s="837"/>
      <c r="IB2" s="840"/>
      <c r="IC2" s="837"/>
      <c r="ID2" s="840"/>
      <c r="IE2" s="837"/>
      <c r="IF2" s="840"/>
      <c r="IG2" s="837"/>
      <c r="IH2" s="840"/>
      <c r="II2" s="837"/>
      <c r="IJ2" s="840"/>
      <c r="IK2" s="837"/>
      <c r="IL2" s="840"/>
      <c r="IM2" s="837"/>
      <c r="IN2" s="840"/>
      <c r="IO2" s="837"/>
      <c r="IP2" s="840"/>
      <c r="IQ2" s="837"/>
      <c r="IR2" s="840"/>
      <c r="IS2" s="837"/>
      <c r="IT2" s="840"/>
      <c r="IU2" s="837"/>
    </row>
    <row r="3" spans="1:255" s="37" customFormat="1" ht="15" customHeight="1">
      <c r="A3" s="840"/>
      <c r="C3" s="39" t="s">
        <v>15</v>
      </c>
      <c r="D3" s="110"/>
      <c r="E3" s="840"/>
      <c r="F3" s="40"/>
      <c r="G3" s="840"/>
      <c r="H3" s="112"/>
      <c r="I3" s="156"/>
      <c r="J3" s="450"/>
      <c r="K3" s="39"/>
      <c r="L3" s="842"/>
      <c r="M3" s="39"/>
      <c r="N3" s="840"/>
      <c r="O3" s="39"/>
      <c r="P3" s="840"/>
      <c r="Q3" s="39"/>
      <c r="R3" s="840"/>
      <c r="S3" s="39"/>
      <c r="T3" s="840"/>
      <c r="U3" s="39"/>
      <c r="V3" s="840"/>
      <c r="W3" s="39"/>
      <c r="X3" s="840"/>
      <c r="Y3" s="39"/>
      <c r="Z3" s="840"/>
      <c r="AA3" s="39"/>
      <c r="AB3" s="840"/>
      <c r="AC3" s="39"/>
      <c r="AD3" s="840"/>
      <c r="AE3" s="39"/>
      <c r="AF3" s="840"/>
      <c r="AG3" s="39"/>
      <c r="AH3" s="840"/>
      <c r="AI3" s="39"/>
      <c r="AJ3" s="840"/>
      <c r="AK3" s="39"/>
      <c r="AL3" s="840"/>
      <c r="AM3" s="39"/>
      <c r="AN3" s="840"/>
      <c r="AO3" s="39"/>
      <c r="AP3" s="840"/>
      <c r="AQ3" s="39"/>
      <c r="AR3" s="840"/>
      <c r="AS3" s="39"/>
      <c r="AT3" s="840"/>
      <c r="AU3" s="39"/>
      <c r="AV3" s="840"/>
      <c r="AW3" s="39"/>
      <c r="AX3" s="840"/>
      <c r="AY3" s="39"/>
      <c r="AZ3" s="840"/>
      <c r="BA3" s="39"/>
      <c r="BB3" s="840"/>
      <c r="BC3" s="39"/>
      <c r="BD3" s="840"/>
      <c r="BE3" s="39"/>
      <c r="BF3" s="840"/>
      <c r="BG3" s="39"/>
      <c r="BH3" s="840"/>
      <c r="BI3" s="39"/>
      <c r="BJ3" s="840"/>
      <c r="BK3" s="39"/>
      <c r="BL3" s="840"/>
      <c r="BM3" s="39"/>
      <c r="BN3" s="840"/>
      <c r="BO3" s="39"/>
      <c r="BP3" s="840"/>
      <c r="BQ3" s="39"/>
      <c r="BR3" s="840"/>
      <c r="BS3" s="39"/>
      <c r="BT3" s="840"/>
      <c r="BU3" s="39"/>
      <c r="BV3" s="840"/>
      <c r="BW3" s="39"/>
      <c r="BX3" s="840"/>
      <c r="BY3" s="39"/>
      <c r="BZ3" s="840"/>
      <c r="CA3" s="39"/>
      <c r="CB3" s="840"/>
      <c r="CC3" s="39"/>
      <c r="CD3" s="840"/>
      <c r="CE3" s="39"/>
      <c r="CF3" s="840"/>
      <c r="CG3" s="39"/>
      <c r="CH3" s="840"/>
      <c r="CI3" s="39"/>
      <c r="CJ3" s="840"/>
      <c r="CK3" s="39"/>
      <c r="CL3" s="840"/>
      <c r="CM3" s="39"/>
      <c r="CN3" s="840"/>
      <c r="CO3" s="39"/>
      <c r="CP3" s="840"/>
      <c r="CQ3" s="39"/>
      <c r="CR3" s="840"/>
      <c r="CS3" s="39"/>
      <c r="CT3" s="840"/>
      <c r="CU3" s="39"/>
      <c r="CV3" s="840"/>
      <c r="CW3" s="39"/>
      <c r="CX3" s="840"/>
      <c r="CY3" s="39"/>
      <c r="CZ3" s="840"/>
      <c r="DA3" s="39"/>
      <c r="DB3" s="840"/>
      <c r="DC3" s="39"/>
      <c r="DD3" s="840"/>
      <c r="DE3" s="39"/>
      <c r="DF3" s="840"/>
      <c r="DG3" s="39"/>
      <c r="DH3" s="840"/>
      <c r="DI3" s="39"/>
      <c r="DJ3" s="840"/>
      <c r="DK3" s="39"/>
      <c r="DL3" s="840"/>
      <c r="DM3" s="39"/>
      <c r="DN3" s="840"/>
      <c r="DO3" s="39"/>
      <c r="DP3" s="840"/>
      <c r="DQ3" s="39"/>
      <c r="DR3" s="840"/>
      <c r="DS3" s="39"/>
      <c r="DT3" s="840"/>
      <c r="DU3" s="39"/>
      <c r="DV3" s="840"/>
      <c r="DW3" s="39"/>
      <c r="DX3" s="840"/>
      <c r="DY3" s="39"/>
      <c r="DZ3" s="840"/>
      <c r="EA3" s="39"/>
      <c r="EB3" s="840"/>
      <c r="EC3" s="39"/>
      <c r="ED3" s="840"/>
      <c r="EE3" s="39"/>
      <c r="EF3" s="840"/>
      <c r="EG3" s="39"/>
      <c r="EH3" s="840"/>
      <c r="EI3" s="39"/>
      <c r="EJ3" s="840"/>
      <c r="EK3" s="39"/>
      <c r="EL3" s="840"/>
      <c r="EM3" s="39"/>
      <c r="EN3" s="840"/>
      <c r="EO3" s="39"/>
      <c r="EP3" s="840"/>
      <c r="EQ3" s="39"/>
      <c r="ER3" s="840"/>
      <c r="ES3" s="39"/>
      <c r="ET3" s="840"/>
      <c r="EU3" s="39"/>
      <c r="EV3" s="840"/>
      <c r="EW3" s="39"/>
      <c r="EX3" s="840"/>
      <c r="EY3" s="39"/>
      <c r="EZ3" s="840"/>
      <c r="FA3" s="39"/>
      <c r="FB3" s="840"/>
      <c r="FC3" s="39"/>
      <c r="FD3" s="840"/>
      <c r="FE3" s="39"/>
      <c r="FF3" s="840"/>
      <c r="FG3" s="39"/>
      <c r="FH3" s="840"/>
      <c r="FI3" s="39"/>
      <c r="FJ3" s="840"/>
      <c r="FK3" s="39"/>
      <c r="FL3" s="840"/>
      <c r="FM3" s="39"/>
      <c r="FN3" s="840"/>
      <c r="FO3" s="39"/>
      <c r="FP3" s="840"/>
      <c r="FQ3" s="39"/>
      <c r="FR3" s="840"/>
      <c r="FS3" s="39"/>
      <c r="FT3" s="840"/>
      <c r="FU3" s="39"/>
      <c r="FV3" s="840"/>
      <c r="FW3" s="39"/>
      <c r="FX3" s="840"/>
      <c r="FY3" s="39"/>
      <c r="FZ3" s="840"/>
      <c r="GA3" s="39"/>
      <c r="GB3" s="840"/>
      <c r="GC3" s="39"/>
      <c r="GD3" s="840"/>
      <c r="GE3" s="39"/>
      <c r="GF3" s="840"/>
      <c r="GG3" s="39"/>
      <c r="GH3" s="840"/>
      <c r="GI3" s="39"/>
      <c r="GJ3" s="840"/>
      <c r="GK3" s="39"/>
      <c r="GL3" s="840"/>
      <c r="GM3" s="39"/>
      <c r="GN3" s="840"/>
      <c r="GO3" s="39"/>
      <c r="GP3" s="840"/>
      <c r="GQ3" s="39"/>
      <c r="GR3" s="840"/>
      <c r="GS3" s="39"/>
      <c r="GT3" s="840"/>
      <c r="GU3" s="39"/>
      <c r="GV3" s="840"/>
      <c r="GW3" s="39"/>
      <c r="GX3" s="840"/>
      <c r="GY3" s="39"/>
      <c r="GZ3" s="840"/>
      <c r="HA3" s="39"/>
      <c r="HB3" s="840"/>
      <c r="HC3" s="39"/>
      <c r="HD3" s="840"/>
      <c r="HE3" s="39"/>
      <c r="HF3" s="840"/>
      <c r="HG3" s="39"/>
      <c r="HH3" s="840"/>
      <c r="HI3" s="39"/>
      <c r="HJ3" s="840"/>
      <c r="HK3" s="39"/>
      <c r="HL3" s="840"/>
      <c r="HM3" s="39"/>
      <c r="HN3" s="840"/>
      <c r="HO3" s="39"/>
      <c r="HP3" s="840"/>
      <c r="HQ3" s="39"/>
      <c r="HR3" s="840"/>
      <c r="HS3" s="39"/>
      <c r="HT3" s="840"/>
      <c r="HU3" s="39"/>
      <c r="HV3" s="840"/>
      <c r="HW3" s="39"/>
      <c r="HX3" s="840"/>
      <c r="HY3" s="39"/>
      <c r="HZ3" s="840"/>
      <c r="IA3" s="39"/>
      <c r="IB3" s="840"/>
      <c r="IC3" s="39"/>
      <c r="ID3" s="840"/>
      <c r="IE3" s="39"/>
      <c r="IF3" s="840"/>
      <c r="IG3" s="39"/>
      <c r="IH3" s="840"/>
      <c r="II3" s="39"/>
      <c r="IJ3" s="840"/>
      <c r="IK3" s="39"/>
      <c r="IL3" s="840"/>
      <c r="IM3" s="39"/>
      <c r="IN3" s="840"/>
      <c r="IO3" s="39"/>
      <c r="IP3" s="840"/>
      <c r="IQ3" s="39"/>
      <c r="IR3" s="840"/>
      <c r="IS3" s="39"/>
      <c r="IT3" s="840"/>
      <c r="IU3" s="39"/>
    </row>
    <row r="4" spans="1:255" s="37" customFormat="1" ht="15" customHeight="1">
      <c r="A4" s="840"/>
      <c r="B4" s="1003" t="s">
        <v>1489</v>
      </c>
      <c r="C4" s="1003"/>
      <c r="D4" s="1003"/>
      <c r="E4" s="1003"/>
      <c r="F4" s="1003"/>
      <c r="G4" s="1003"/>
      <c r="H4" s="112"/>
      <c r="I4" s="156"/>
      <c r="J4" s="450"/>
      <c r="K4" s="224"/>
      <c r="L4" s="842"/>
      <c r="M4" s="39"/>
      <c r="N4" s="840"/>
      <c r="O4" s="39"/>
      <c r="P4" s="840"/>
      <c r="Q4" s="39"/>
      <c r="R4" s="840"/>
      <c r="S4" s="39"/>
      <c r="T4" s="840"/>
      <c r="U4" s="39"/>
      <c r="V4" s="840"/>
      <c r="W4" s="39"/>
      <c r="X4" s="840"/>
      <c r="Y4" s="39"/>
      <c r="Z4" s="840"/>
      <c r="AA4" s="39"/>
      <c r="AB4" s="840"/>
      <c r="AC4" s="39"/>
      <c r="AD4" s="840"/>
      <c r="AE4" s="39"/>
      <c r="AF4" s="840"/>
      <c r="AG4" s="39"/>
      <c r="AH4" s="840"/>
      <c r="AI4" s="39"/>
      <c r="AJ4" s="840"/>
      <c r="AK4" s="39"/>
      <c r="AL4" s="840"/>
      <c r="AM4" s="39"/>
      <c r="AN4" s="840"/>
      <c r="AO4" s="39"/>
      <c r="AP4" s="840"/>
      <c r="AQ4" s="39"/>
      <c r="AR4" s="840"/>
      <c r="AS4" s="39"/>
      <c r="AT4" s="840"/>
      <c r="AU4" s="39"/>
      <c r="AV4" s="840"/>
      <c r="AW4" s="39"/>
      <c r="AX4" s="840"/>
      <c r="AY4" s="39"/>
      <c r="AZ4" s="840"/>
      <c r="BA4" s="39"/>
      <c r="BB4" s="840"/>
      <c r="BC4" s="39"/>
      <c r="BD4" s="840"/>
      <c r="BE4" s="39"/>
      <c r="BF4" s="840"/>
      <c r="BG4" s="39"/>
      <c r="BH4" s="840"/>
      <c r="BI4" s="39"/>
      <c r="BJ4" s="840"/>
      <c r="BK4" s="39"/>
      <c r="BL4" s="840"/>
      <c r="BM4" s="39"/>
      <c r="BN4" s="840"/>
      <c r="BO4" s="39"/>
      <c r="BP4" s="840"/>
      <c r="BQ4" s="39"/>
      <c r="BR4" s="840"/>
      <c r="BS4" s="39"/>
      <c r="BT4" s="840"/>
      <c r="BU4" s="39"/>
      <c r="BV4" s="840"/>
      <c r="BW4" s="39"/>
      <c r="BX4" s="840"/>
      <c r="BY4" s="39"/>
      <c r="BZ4" s="840"/>
      <c r="CA4" s="39"/>
      <c r="CB4" s="840"/>
      <c r="CC4" s="39"/>
      <c r="CD4" s="840"/>
      <c r="CE4" s="39"/>
      <c r="CF4" s="840"/>
      <c r="CG4" s="39"/>
      <c r="CH4" s="840"/>
      <c r="CI4" s="39"/>
      <c r="CJ4" s="840"/>
      <c r="CK4" s="39"/>
      <c r="CL4" s="840"/>
      <c r="CM4" s="39"/>
      <c r="CN4" s="840"/>
      <c r="CO4" s="39"/>
      <c r="CP4" s="840"/>
      <c r="CQ4" s="39"/>
      <c r="CR4" s="840"/>
      <c r="CS4" s="39"/>
      <c r="CT4" s="840"/>
      <c r="CU4" s="39"/>
      <c r="CV4" s="840"/>
      <c r="CW4" s="39"/>
      <c r="CX4" s="840"/>
      <c r="CY4" s="39"/>
      <c r="CZ4" s="840"/>
      <c r="DA4" s="39"/>
      <c r="DB4" s="840"/>
      <c r="DC4" s="39"/>
      <c r="DD4" s="840"/>
      <c r="DE4" s="39"/>
      <c r="DF4" s="840"/>
      <c r="DG4" s="39"/>
      <c r="DH4" s="840"/>
      <c r="DI4" s="39"/>
      <c r="DJ4" s="840"/>
      <c r="DK4" s="39"/>
      <c r="DL4" s="840"/>
      <c r="DM4" s="39"/>
      <c r="DN4" s="840"/>
      <c r="DO4" s="39"/>
      <c r="DP4" s="840"/>
      <c r="DQ4" s="39"/>
      <c r="DR4" s="840"/>
      <c r="DS4" s="39"/>
      <c r="DT4" s="840"/>
      <c r="DU4" s="39"/>
      <c r="DV4" s="840"/>
      <c r="DW4" s="39"/>
      <c r="DX4" s="840"/>
      <c r="DY4" s="39"/>
      <c r="DZ4" s="840"/>
      <c r="EA4" s="39"/>
      <c r="EB4" s="840"/>
      <c r="EC4" s="39"/>
      <c r="ED4" s="840"/>
      <c r="EE4" s="39"/>
      <c r="EF4" s="840"/>
      <c r="EG4" s="39"/>
      <c r="EH4" s="840"/>
      <c r="EI4" s="39"/>
      <c r="EJ4" s="840"/>
      <c r="EK4" s="39"/>
      <c r="EL4" s="840"/>
      <c r="EM4" s="39"/>
      <c r="EN4" s="840"/>
      <c r="EO4" s="39"/>
      <c r="EP4" s="840"/>
      <c r="EQ4" s="39"/>
      <c r="ER4" s="840"/>
      <c r="ES4" s="39"/>
      <c r="ET4" s="840"/>
      <c r="EU4" s="39"/>
      <c r="EV4" s="840"/>
      <c r="EW4" s="39"/>
      <c r="EX4" s="840"/>
      <c r="EY4" s="39"/>
      <c r="EZ4" s="840"/>
      <c r="FA4" s="39"/>
      <c r="FB4" s="840"/>
      <c r="FC4" s="39"/>
      <c r="FD4" s="840"/>
      <c r="FE4" s="39"/>
      <c r="FF4" s="840"/>
      <c r="FG4" s="39"/>
      <c r="FH4" s="840"/>
      <c r="FI4" s="39"/>
      <c r="FJ4" s="840"/>
      <c r="FK4" s="39"/>
      <c r="FL4" s="840"/>
      <c r="FM4" s="39"/>
      <c r="FN4" s="840"/>
      <c r="FO4" s="39"/>
      <c r="FP4" s="840"/>
      <c r="FQ4" s="39"/>
      <c r="FR4" s="840"/>
      <c r="FS4" s="39"/>
      <c r="FT4" s="840"/>
      <c r="FU4" s="39"/>
      <c r="FV4" s="840"/>
      <c r="FW4" s="39"/>
      <c r="FX4" s="840"/>
      <c r="FY4" s="39"/>
      <c r="FZ4" s="840"/>
      <c r="GA4" s="39"/>
      <c r="GB4" s="840"/>
      <c r="GC4" s="39"/>
      <c r="GD4" s="840"/>
      <c r="GE4" s="39"/>
      <c r="GF4" s="840"/>
      <c r="GG4" s="39"/>
      <c r="GH4" s="840"/>
      <c r="GI4" s="39"/>
      <c r="GJ4" s="840"/>
      <c r="GK4" s="39"/>
      <c r="GL4" s="840"/>
      <c r="GM4" s="39"/>
      <c r="GN4" s="840"/>
      <c r="GO4" s="39"/>
      <c r="GP4" s="840"/>
      <c r="GQ4" s="39"/>
      <c r="GR4" s="840"/>
      <c r="GS4" s="39"/>
      <c r="GT4" s="840"/>
      <c r="GU4" s="39"/>
      <c r="GV4" s="840"/>
      <c r="GW4" s="39"/>
      <c r="GX4" s="840"/>
      <c r="GY4" s="39"/>
      <c r="GZ4" s="840"/>
      <c r="HA4" s="39"/>
      <c r="HB4" s="840"/>
      <c r="HC4" s="39"/>
      <c r="HD4" s="840"/>
      <c r="HE4" s="39"/>
      <c r="HF4" s="840"/>
      <c r="HG4" s="39"/>
      <c r="HH4" s="840"/>
      <c r="HI4" s="39"/>
      <c r="HJ4" s="840"/>
      <c r="HK4" s="39"/>
      <c r="HL4" s="840"/>
      <c r="HM4" s="39"/>
      <c r="HN4" s="840"/>
      <c r="HO4" s="39"/>
      <c r="HP4" s="840"/>
      <c r="HQ4" s="39"/>
      <c r="HR4" s="840"/>
      <c r="HS4" s="39"/>
      <c r="HT4" s="840"/>
      <c r="HU4" s="39"/>
      <c r="HV4" s="840"/>
      <c r="HW4" s="39"/>
      <c r="HX4" s="840"/>
      <c r="HY4" s="39"/>
      <c r="HZ4" s="840"/>
      <c r="IA4" s="39"/>
      <c r="IB4" s="840"/>
      <c r="IC4" s="39"/>
      <c r="ID4" s="840"/>
      <c r="IE4" s="39"/>
      <c r="IF4" s="840"/>
      <c r="IG4" s="39"/>
      <c r="IH4" s="840"/>
      <c r="II4" s="39"/>
      <c r="IJ4" s="840"/>
      <c r="IK4" s="39"/>
      <c r="IL4" s="840"/>
      <c r="IM4" s="39"/>
      <c r="IN4" s="840"/>
      <c r="IO4" s="39"/>
      <c r="IP4" s="840"/>
      <c r="IQ4" s="39"/>
      <c r="IR4" s="840"/>
      <c r="IS4" s="39"/>
      <c r="IT4" s="840"/>
      <c r="IU4" s="39"/>
    </row>
    <row r="5" spans="1:255" s="37" customFormat="1" ht="40.5" customHeight="1">
      <c r="A5" s="43" t="s">
        <v>527</v>
      </c>
      <c r="B5" s="113"/>
      <c r="C5" s="113"/>
      <c r="D5" s="113"/>
      <c r="E5" s="821" t="s">
        <v>530</v>
      </c>
      <c r="F5" s="821" t="s">
        <v>52</v>
      </c>
      <c r="G5" s="46" t="s">
        <v>531</v>
      </c>
      <c r="H5" s="205" t="s">
        <v>554</v>
      </c>
      <c r="I5" s="167"/>
      <c r="J5" s="824" t="s">
        <v>532</v>
      </c>
      <c r="L5" s="157"/>
    </row>
    <row r="6" spans="1:255" ht="14.25" customHeight="1"/>
    <row r="7" spans="1:255" s="99" customFormat="1">
      <c r="A7" s="1274" t="s">
        <v>130</v>
      </c>
      <c r="B7" s="1274"/>
      <c r="C7" s="1274"/>
      <c r="D7" s="1274"/>
      <c r="E7" s="1274"/>
      <c r="F7" s="1274"/>
      <c r="G7" s="1274"/>
      <c r="H7" s="1274"/>
      <c r="I7" s="166"/>
      <c r="J7" s="450"/>
      <c r="L7" s="858"/>
    </row>
    <row r="8" spans="1:255" ht="52.5" customHeight="1">
      <c r="A8" s="1289" t="s">
        <v>626</v>
      </c>
      <c r="B8" s="955"/>
      <c r="C8" s="1175" t="s">
        <v>1460</v>
      </c>
      <c r="D8" s="1025" t="s">
        <v>1461</v>
      </c>
      <c r="E8" s="984"/>
      <c r="F8" s="823" t="s">
        <v>47</v>
      </c>
      <c r="G8" s="619">
        <v>60</v>
      </c>
      <c r="H8" s="114">
        <v>57</v>
      </c>
      <c r="I8" s="166" t="s">
        <v>155</v>
      </c>
      <c r="J8" s="838">
        <v>55</v>
      </c>
    </row>
    <row r="9" spans="1:255" ht="52.5" customHeight="1">
      <c r="A9" s="1281"/>
      <c r="B9" s="972"/>
      <c r="C9" s="1290"/>
      <c r="D9" s="937"/>
      <c r="E9" s="935"/>
      <c r="F9" s="818" t="s">
        <v>48</v>
      </c>
      <c r="G9" s="561">
        <v>110</v>
      </c>
      <c r="H9" s="562">
        <v>105</v>
      </c>
      <c r="J9" s="853">
        <v>100</v>
      </c>
    </row>
    <row r="10" spans="1:255" ht="33.75" customHeight="1">
      <c r="A10" s="1169" t="s">
        <v>1074</v>
      </c>
      <c r="B10" s="955"/>
      <c r="C10" s="1300" t="s">
        <v>1048</v>
      </c>
      <c r="D10" s="954" t="s">
        <v>1050</v>
      </c>
      <c r="E10" s="984"/>
      <c r="F10" s="821" t="s">
        <v>1049</v>
      </c>
      <c r="G10" s="619">
        <v>160</v>
      </c>
      <c r="H10" s="114">
        <v>155</v>
      </c>
      <c r="I10" s="77"/>
      <c r="J10" s="838">
        <v>150</v>
      </c>
    </row>
    <row r="11" spans="1:255" ht="33.75" customHeight="1">
      <c r="A11" s="1169"/>
      <c r="B11" s="955"/>
      <c r="C11" s="1300"/>
      <c r="D11" s="954"/>
      <c r="E11" s="984"/>
      <c r="F11" s="821" t="s">
        <v>1111</v>
      </c>
      <c r="G11" s="619">
        <v>190</v>
      </c>
      <c r="H11" s="114">
        <v>180</v>
      </c>
      <c r="I11" s="77"/>
      <c r="J11" s="838">
        <v>170</v>
      </c>
    </row>
    <row r="12" spans="1:255" ht="33.75" customHeight="1">
      <c r="A12" s="1169"/>
      <c r="B12" s="955"/>
      <c r="C12" s="1300"/>
      <c r="D12" s="954"/>
      <c r="E12" s="984"/>
      <c r="F12" s="821" t="s">
        <v>8</v>
      </c>
      <c r="G12" s="619">
        <v>320</v>
      </c>
      <c r="H12" s="114">
        <v>305</v>
      </c>
      <c r="I12" s="77"/>
      <c r="J12" s="838">
        <v>290</v>
      </c>
    </row>
    <row r="13" spans="1:255">
      <c r="A13" s="1301" t="s">
        <v>1083</v>
      </c>
      <c r="B13" s="1301"/>
      <c r="C13" s="1301"/>
      <c r="D13" s="1301"/>
      <c r="E13" s="1301"/>
      <c r="F13" s="1301"/>
      <c r="G13" s="1301"/>
      <c r="H13" s="1301"/>
      <c r="I13" s="1301"/>
      <c r="J13" s="375"/>
    </row>
    <row r="14" spans="1:255" ht="19.5" customHeight="1">
      <c r="A14" s="1233" t="s">
        <v>352</v>
      </c>
      <c r="B14" s="1001"/>
      <c r="C14" s="1294" t="s">
        <v>353</v>
      </c>
      <c r="D14" s="1185" t="s">
        <v>819</v>
      </c>
      <c r="E14" s="1087" t="s">
        <v>359</v>
      </c>
      <c r="F14" s="331" t="s">
        <v>354</v>
      </c>
      <c r="G14" s="899">
        <v>580</v>
      </c>
      <c r="H14" s="899">
        <v>550</v>
      </c>
      <c r="I14" s="900"/>
      <c r="J14" s="901">
        <v>520</v>
      </c>
      <c r="K14" s="42" t="s">
        <v>435</v>
      </c>
    </row>
    <row r="15" spans="1:255" ht="19.5" customHeight="1">
      <c r="A15" s="1234"/>
      <c r="B15" s="1001"/>
      <c r="C15" s="1294"/>
      <c r="D15" s="1185"/>
      <c r="E15" s="1087"/>
      <c r="F15" s="331" t="s">
        <v>355</v>
      </c>
      <c r="G15" s="899">
        <v>1425</v>
      </c>
      <c r="H15" s="899">
        <v>1350</v>
      </c>
      <c r="I15" s="900"/>
      <c r="J15" s="901">
        <v>1265</v>
      </c>
      <c r="K15" s="42" t="s">
        <v>449</v>
      </c>
    </row>
    <row r="16" spans="1:255" ht="19.5" customHeight="1">
      <c r="A16" s="1234"/>
      <c r="B16" s="1001"/>
      <c r="C16" s="1294"/>
      <c r="D16" s="1185"/>
      <c r="E16" s="1087"/>
      <c r="F16" s="331" t="s">
        <v>253</v>
      </c>
      <c r="G16" s="899">
        <v>2245</v>
      </c>
      <c r="H16" s="899">
        <v>2130</v>
      </c>
      <c r="I16" s="900"/>
      <c r="J16" s="901">
        <v>1995</v>
      </c>
      <c r="K16" s="42" t="s">
        <v>436</v>
      </c>
    </row>
    <row r="17" spans="1:13" ht="19.5" customHeight="1">
      <c r="A17" s="1234"/>
      <c r="B17" s="1001"/>
      <c r="C17" s="1294"/>
      <c r="D17" s="1185"/>
      <c r="E17" s="1087"/>
      <c r="F17" s="331" t="s">
        <v>189</v>
      </c>
      <c r="G17" s="899">
        <v>6790</v>
      </c>
      <c r="H17" s="899">
        <v>6450</v>
      </c>
      <c r="I17" s="900"/>
      <c r="J17" s="901">
        <v>6030</v>
      </c>
      <c r="K17" s="42" t="s">
        <v>437</v>
      </c>
    </row>
    <row r="18" spans="1:13" ht="19.5" customHeight="1">
      <c r="A18" s="1234"/>
      <c r="B18" s="1001"/>
      <c r="C18" s="1294"/>
      <c r="D18" s="1185"/>
      <c r="E18" s="1087"/>
      <c r="F18" s="331" t="s">
        <v>41</v>
      </c>
      <c r="G18" s="899">
        <v>25810</v>
      </c>
      <c r="H18" s="899">
        <v>24500</v>
      </c>
      <c r="I18" s="900"/>
      <c r="J18" s="901">
        <v>23300</v>
      </c>
    </row>
    <row r="19" spans="1:13" ht="29.25" customHeight="1">
      <c r="A19" s="1234"/>
      <c r="B19" s="1001"/>
      <c r="C19" s="1061" t="s">
        <v>1413</v>
      </c>
      <c r="D19" s="1264" t="s">
        <v>1414</v>
      </c>
      <c r="E19" s="1139" t="s">
        <v>359</v>
      </c>
      <c r="F19" s="331" t="s">
        <v>253</v>
      </c>
      <c r="G19" s="899">
        <v>2465</v>
      </c>
      <c r="H19" s="899">
        <v>2305</v>
      </c>
      <c r="I19" s="900"/>
      <c r="J19" s="901">
        <v>2185</v>
      </c>
      <c r="K19" s="42" t="s">
        <v>1415</v>
      </c>
      <c r="L19" s="247"/>
      <c r="M19" s="247"/>
    </row>
    <row r="20" spans="1:13" ht="29.25" customHeight="1">
      <c r="A20" s="1234"/>
      <c r="B20" s="1001"/>
      <c r="C20" s="1062"/>
      <c r="D20" s="1266"/>
      <c r="E20" s="1140"/>
      <c r="F20" s="331" t="s">
        <v>189</v>
      </c>
      <c r="G20" s="899">
        <v>7495</v>
      </c>
      <c r="H20" s="899">
        <v>7120</v>
      </c>
      <c r="I20" s="900"/>
      <c r="J20" s="901">
        <v>6760</v>
      </c>
      <c r="L20" s="247"/>
      <c r="M20" s="247"/>
    </row>
    <row r="21" spans="1:13" ht="26.25" customHeight="1">
      <c r="A21" s="1234"/>
      <c r="B21" s="1021"/>
      <c r="C21" s="1298" t="s">
        <v>356</v>
      </c>
      <c r="D21" s="1270" t="s">
        <v>1416</v>
      </c>
      <c r="E21" s="1087" t="s">
        <v>358</v>
      </c>
      <c r="F21" s="331" t="s">
        <v>354</v>
      </c>
      <c r="G21" s="899">
        <v>580</v>
      </c>
      <c r="H21" s="899">
        <v>550</v>
      </c>
      <c r="I21" s="900"/>
      <c r="J21" s="901">
        <v>520</v>
      </c>
    </row>
    <row r="22" spans="1:13" ht="26.25" customHeight="1">
      <c r="A22" s="1234"/>
      <c r="B22" s="1021"/>
      <c r="C22" s="1298"/>
      <c r="D22" s="1270"/>
      <c r="E22" s="1087"/>
      <c r="F22" s="331" t="s">
        <v>253</v>
      </c>
      <c r="G22" s="899">
        <v>2300</v>
      </c>
      <c r="H22" s="899">
        <v>2180</v>
      </c>
      <c r="I22" s="900"/>
      <c r="J22" s="901">
        <v>2000</v>
      </c>
    </row>
    <row r="23" spans="1:13" ht="26.25" customHeight="1">
      <c r="A23" s="1234"/>
      <c r="B23" s="1021"/>
      <c r="C23" s="1298"/>
      <c r="D23" s="1270"/>
      <c r="E23" s="1087"/>
      <c r="F23" s="331" t="s">
        <v>189</v>
      </c>
      <c r="G23" s="899">
        <v>6935</v>
      </c>
      <c r="H23" s="899">
        <v>6580</v>
      </c>
      <c r="I23" s="900"/>
      <c r="J23" s="901">
        <v>6200</v>
      </c>
    </row>
    <row r="24" spans="1:13" ht="31.5" customHeight="1">
      <c r="A24" s="1234"/>
      <c r="B24" s="1054"/>
      <c r="C24" s="1233" t="s">
        <v>357</v>
      </c>
      <c r="D24" s="1179" t="s">
        <v>820</v>
      </c>
      <c r="E24" s="1139" t="s">
        <v>364</v>
      </c>
      <c r="F24" s="331" t="s">
        <v>354</v>
      </c>
      <c r="G24" s="899">
        <v>580</v>
      </c>
      <c r="H24" s="899">
        <v>550</v>
      </c>
      <c r="I24" s="900"/>
      <c r="J24" s="901">
        <v>520</v>
      </c>
    </row>
    <row r="25" spans="1:13" ht="31.5" customHeight="1">
      <c r="A25" s="1234"/>
      <c r="B25" s="1055"/>
      <c r="C25" s="1235"/>
      <c r="D25" s="1180"/>
      <c r="E25" s="1140"/>
      <c r="F25" s="331" t="s">
        <v>330</v>
      </c>
      <c r="G25" s="899">
        <v>1570</v>
      </c>
      <c r="H25" s="899">
        <v>1490</v>
      </c>
      <c r="I25" s="900"/>
      <c r="J25" s="901">
        <v>1410</v>
      </c>
    </row>
    <row r="26" spans="1:13">
      <c r="A26" s="1234"/>
      <c r="B26" s="1001"/>
      <c r="C26" s="1279" t="s">
        <v>361</v>
      </c>
      <c r="D26" s="1185" t="s">
        <v>821</v>
      </c>
      <c r="E26" s="1087" t="s">
        <v>365</v>
      </c>
      <c r="F26" s="331" t="s">
        <v>354</v>
      </c>
      <c r="G26" s="899">
        <v>580</v>
      </c>
      <c r="H26" s="899">
        <v>550</v>
      </c>
      <c r="I26" s="902"/>
      <c r="J26" s="903">
        <v>520</v>
      </c>
    </row>
    <row r="27" spans="1:13">
      <c r="A27" s="1234"/>
      <c r="B27" s="1001"/>
      <c r="C27" s="1279"/>
      <c r="D27" s="1185"/>
      <c r="E27" s="1087"/>
      <c r="F27" s="331" t="s">
        <v>355</v>
      </c>
      <c r="G27" s="899">
        <v>1390</v>
      </c>
      <c r="H27" s="899">
        <v>1320</v>
      </c>
      <c r="I27" s="900"/>
      <c r="J27" s="901">
        <v>1255</v>
      </c>
    </row>
    <row r="28" spans="1:13">
      <c r="A28" s="1234"/>
      <c r="B28" s="1001"/>
      <c r="C28" s="1279"/>
      <c r="D28" s="1185"/>
      <c r="E28" s="1087"/>
      <c r="F28" s="331" t="s">
        <v>253</v>
      </c>
      <c r="G28" s="899">
        <v>2150</v>
      </c>
      <c r="H28" s="899">
        <v>2040</v>
      </c>
      <c r="I28" s="900"/>
      <c r="J28" s="901">
        <v>1940</v>
      </c>
    </row>
    <row r="29" spans="1:13">
      <c r="A29" s="1234"/>
      <c r="B29" s="1001"/>
      <c r="C29" s="1279"/>
      <c r="D29" s="1185"/>
      <c r="E29" s="1087"/>
      <c r="F29" s="331" t="s">
        <v>189</v>
      </c>
      <c r="G29" s="899">
        <v>6625</v>
      </c>
      <c r="H29" s="899">
        <v>6290</v>
      </c>
      <c r="I29" s="900"/>
      <c r="J29" s="901">
        <v>5980</v>
      </c>
    </row>
    <row r="30" spans="1:13" ht="30" customHeight="1">
      <c r="A30" s="1234"/>
      <c r="B30" s="1001"/>
      <c r="C30" s="1279" t="s">
        <v>360</v>
      </c>
      <c r="D30" s="1270" t="s">
        <v>822</v>
      </c>
      <c r="E30" s="1087" t="s">
        <v>365</v>
      </c>
      <c r="F30" s="331" t="s">
        <v>354</v>
      </c>
      <c r="G30" s="899">
        <v>580</v>
      </c>
      <c r="H30" s="899">
        <v>550</v>
      </c>
      <c r="I30" s="900"/>
      <c r="J30" s="901">
        <v>520</v>
      </c>
    </row>
    <row r="31" spans="1:13">
      <c r="A31" s="1234"/>
      <c r="B31" s="1001"/>
      <c r="C31" s="1279"/>
      <c r="D31" s="1270"/>
      <c r="E31" s="1087"/>
      <c r="F31" s="331" t="s">
        <v>355</v>
      </c>
      <c r="G31" s="899">
        <v>1570</v>
      </c>
      <c r="H31" s="899">
        <v>1490</v>
      </c>
      <c r="I31" s="900"/>
      <c r="J31" s="901">
        <v>1410</v>
      </c>
    </row>
    <row r="32" spans="1:13">
      <c r="A32" s="1234"/>
      <c r="B32" s="1001"/>
      <c r="C32" s="1279"/>
      <c r="D32" s="1270"/>
      <c r="E32" s="1087"/>
      <c r="F32" s="331" t="s">
        <v>253</v>
      </c>
      <c r="G32" s="899">
        <v>2460</v>
      </c>
      <c r="H32" s="899">
        <v>2340</v>
      </c>
      <c r="I32" s="900"/>
      <c r="J32" s="901">
        <v>2220</v>
      </c>
    </row>
    <row r="33" spans="1:10">
      <c r="A33" s="1234"/>
      <c r="B33" s="1001"/>
      <c r="C33" s="1279"/>
      <c r="D33" s="1270"/>
      <c r="E33" s="1087"/>
      <c r="F33" s="331" t="s">
        <v>189</v>
      </c>
      <c r="G33" s="899">
        <v>7480</v>
      </c>
      <c r="H33" s="899">
        <v>7110</v>
      </c>
      <c r="I33" s="900"/>
      <c r="J33" s="901">
        <v>6750</v>
      </c>
    </row>
    <row r="34" spans="1:10">
      <c r="A34" s="1234"/>
      <c r="B34" s="1001"/>
      <c r="C34" s="1279" t="s">
        <v>366</v>
      </c>
      <c r="D34" s="1211" t="s">
        <v>823</v>
      </c>
      <c r="E34" s="1087" t="s">
        <v>367</v>
      </c>
      <c r="F34" s="270" t="s">
        <v>354</v>
      </c>
      <c r="G34" s="899">
        <v>580</v>
      </c>
      <c r="H34" s="899">
        <v>550</v>
      </c>
      <c r="I34" s="900"/>
      <c r="J34" s="901">
        <v>520</v>
      </c>
    </row>
    <row r="35" spans="1:10">
      <c r="A35" s="1234"/>
      <c r="B35" s="1001"/>
      <c r="C35" s="1279"/>
      <c r="D35" s="1211"/>
      <c r="E35" s="1087"/>
      <c r="F35" s="270" t="s">
        <v>330</v>
      </c>
      <c r="G35" s="591">
        <v>1900</v>
      </c>
      <c r="H35" s="899">
        <v>1800</v>
      </c>
      <c r="I35" s="900"/>
      <c r="J35" s="901">
        <v>1710</v>
      </c>
    </row>
    <row r="36" spans="1:10">
      <c r="A36" s="1234"/>
      <c r="B36" s="1001"/>
      <c r="C36" s="1279"/>
      <c r="D36" s="1211"/>
      <c r="E36" s="1087"/>
      <c r="F36" s="270" t="s">
        <v>36</v>
      </c>
      <c r="G36" s="591">
        <v>3560</v>
      </c>
      <c r="H36" s="899">
        <v>3380</v>
      </c>
      <c r="I36" s="900"/>
      <c r="J36" s="901">
        <v>3200</v>
      </c>
    </row>
    <row r="37" spans="1:10" ht="26.25" customHeight="1">
      <c r="A37" s="1234"/>
      <c r="B37" s="1001"/>
      <c r="C37" s="1279"/>
      <c r="D37" s="1211"/>
      <c r="E37" s="1087"/>
      <c r="F37" s="817" t="s">
        <v>189</v>
      </c>
      <c r="G37" s="591">
        <v>8000</v>
      </c>
      <c r="H37" s="591">
        <v>7640</v>
      </c>
      <c r="I37" s="900"/>
      <c r="J37" s="901">
        <v>7260</v>
      </c>
    </row>
    <row r="38" spans="1:10" ht="33.75" customHeight="1">
      <c r="A38" s="1234"/>
      <c r="B38" s="814"/>
      <c r="C38" s="600" t="s">
        <v>1417</v>
      </c>
      <c r="D38" s="849" t="s">
        <v>1418</v>
      </c>
      <c r="E38" s="601" t="s">
        <v>1419</v>
      </c>
      <c r="F38" s="817" t="s">
        <v>330</v>
      </c>
      <c r="G38" s="899">
        <v>1570</v>
      </c>
      <c r="H38" s="899">
        <v>1480</v>
      </c>
      <c r="I38" s="900"/>
      <c r="J38" s="901">
        <v>1420</v>
      </c>
    </row>
    <row r="39" spans="1:10" ht="31.5" customHeight="1">
      <c r="A39" s="1061" t="s">
        <v>1036</v>
      </c>
      <c r="B39" s="1001"/>
      <c r="C39" s="1185" t="s">
        <v>1033</v>
      </c>
      <c r="D39" s="1302" t="s">
        <v>1035</v>
      </c>
      <c r="E39" s="1087" t="s">
        <v>1034</v>
      </c>
      <c r="F39" s="817" t="s">
        <v>36</v>
      </c>
      <c r="G39" s="817">
        <v>640</v>
      </c>
      <c r="H39" s="817">
        <v>600</v>
      </c>
      <c r="I39" s="168"/>
      <c r="J39" s="838">
        <v>580</v>
      </c>
    </row>
    <row r="40" spans="1:10" ht="17.25" customHeight="1">
      <c r="A40" s="1278"/>
      <c r="B40" s="1001"/>
      <c r="C40" s="1185"/>
      <c r="D40" s="1302"/>
      <c r="E40" s="1087"/>
      <c r="F40" s="817" t="s">
        <v>49</v>
      </c>
      <c r="G40" s="817">
        <v>1920</v>
      </c>
      <c r="H40" s="817">
        <v>1820</v>
      </c>
      <c r="I40" s="168"/>
      <c r="J40" s="838">
        <v>1725</v>
      </c>
    </row>
    <row r="41" spans="1:10" ht="30">
      <c r="A41" s="1062"/>
      <c r="B41" s="816"/>
      <c r="C41" s="831" t="s">
        <v>1044</v>
      </c>
      <c r="D41" s="845" t="s">
        <v>1045</v>
      </c>
      <c r="E41" s="826" t="s">
        <v>1046</v>
      </c>
      <c r="F41" s="817" t="s">
        <v>1047</v>
      </c>
      <c r="G41" s="817">
        <v>495</v>
      </c>
      <c r="H41" s="817">
        <v>470</v>
      </c>
      <c r="I41" s="168"/>
      <c r="J41" s="838">
        <v>455</v>
      </c>
    </row>
    <row r="42" spans="1:10">
      <c r="A42" s="1169" t="s">
        <v>1036</v>
      </c>
      <c r="B42" s="1001"/>
      <c r="C42" s="985" t="s">
        <v>1086</v>
      </c>
      <c r="D42" s="1282" t="s">
        <v>1230</v>
      </c>
      <c r="E42" s="1021"/>
      <c r="F42" s="817" t="s">
        <v>36</v>
      </c>
      <c r="G42" s="817">
        <v>640</v>
      </c>
      <c r="H42" s="467">
        <v>615</v>
      </c>
      <c r="I42" s="73"/>
      <c r="J42" s="468">
        <v>595</v>
      </c>
    </row>
    <row r="43" spans="1:10">
      <c r="A43" s="1169"/>
      <c r="B43" s="1001"/>
      <c r="C43" s="985"/>
      <c r="D43" s="1282"/>
      <c r="E43" s="1021"/>
      <c r="F43" s="817" t="s">
        <v>37</v>
      </c>
      <c r="G43" s="817">
        <v>2950</v>
      </c>
      <c r="H43" s="467">
        <v>2800</v>
      </c>
      <c r="I43" s="73"/>
      <c r="J43" s="468">
        <v>2660</v>
      </c>
    </row>
    <row r="44" spans="1:10">
      <c r="A44" s="1169"/>
      <c r="B44" s="1001"/>
      <c r="C44" s="985"/>
      <c r="D44" s="1282"/>
      <c r="E44" s="1021"/>
      <c r="F44" s="817" t="s">
        <v>41</v>
      </c>
      <c r="G44" s="817">
        <v>5230</v>
      </c>
      <c r="H44" s="467">
        <v>4950</v>
      </c>
      <c r="I44" s="73"/>
      <c r="J44" s="468">
        <v>4700</v>
      </c>
    </row>
    <row r="45" spans="1:10">
      <c r="A45" s="1169"/>
      <c r="B45" s="1001"/>
      <c r="C45" s="985"/>
      <c r="D45" s="1282"/>
      <c r="E45" s="1021"/>
      <c r="F45" s="817" t="s">
        <v>455</v>
      </c>
      <c r="G45" s="817">
        <v>12370</v>
      </c>
      <c r="H45" s="467">
        <v>11750</v>
      </c>
      <c r="I45" s="73"/>
      <c r="J45" s="468">
        <v>11100</v>
      </c>
    </row>
    <row r="46" spans="1:10">
      <c r="A46" s="1169"/>
      <c r="B46" s="1001"/>
      <c r="C46" s="985" t="s">
        <v>1087</v>
      </c>
      <c r="D46" s="1282" t="s">
        <v>1231</v>
      </c>
      <c r="E46" s="1021"/>
      <c r="F46" s="817" t="s">
        <v>36</v>
      </c>
      <c r="G46" s="591">
        <v>1020</v>
      </c>
      <c r="H46" s="795">
        <f>G46-G46*0.05</f>
        <v>969</v>
      </c>
      <c r="I46" s="796"/>
      <c r="J46" s="797">
        <f>G46-G46*0.1</f>
        <v>918</v>
      </c>
    </row>
    <row r="47" spans="1:10">
      <c r="A47" s="1169"/>
      <c r="B47" s="1001"/>
      <c r="C47" s="985"/>
      <c r="D47" s="1282"/>
      <c r="E47" s="1021"/>
      <c r="F47" s="817" t="s">
        <v>49</v>
      </c>
      <c r="G47" s="817">
        <v>2940</v>
      </c>
      <c r="H47" s="467">
        <f t="shared" ref="H47:H49" si="0">G47-G47*0.05</f>
        <v>2793</v>
      </c>
      <c r="I47" s="73"/>
      <c r="J47" s="468">
        <f t="shared" ref="J47:J49" si="1">G47-G47*0.1</f>
        <v>2646</v>
      </c>
    </row>
    <row r="48" spans="1:10">
      <c r="A48" s="1169"/>
      <c r="B48" s="1001"/>
      <c r="C48" s="1176" t="s">
        <v>1088</v>
      </c>
      <c r="D48" s="1184" t="s">
        <v>1232</v>
      </c>
      <c r="E48" s="1087"/>
      <c r="F48" s="817" t="s">
        <v>36</v>
      </c>
      <c r="G48" s="591">
        <v>1100</v>
      </c>
      <c r="H48" s="795">
        <f t="shared" si="0"/>
        <v>1045</v>
      </c>
      <c r="I48" s="795">
        <f t="shared" ref="I48" si="2">H48-H48*0.05</f>
        <v>992.75</v>
      </c>
      <c r="J48" s="797">
        <f t="shared" si="1"/>
        <v>990</v>
      </c>
    </row>
    <row r="49" spans="1:10">
      <c r="A49" s="1169"/>
      <c r="B49" s="1001"/>
      <c r="C49" s="1176"/>
      <c r="D49" s="1184"/>
      <c r="E49" s="1087"/>
      <c r="F49" s="817" t="s">
        <v>49</v>
      </c>
      <c r="G49" s="817">
        <v>3165</v>
      </c>
      <c r="H49" s="467">
        <f t="shared" si="0"/>
        <v>3006.75</v>
      </c>
      <c r="I49" s="73"/>
      <c r="J49" s="468">
        <f t="shared" si="1"/>
        <v>2848.5</v>
      </c>
    </row>
    <row r="50" spans="1:10" ht="16.5" customHeight="1">
      <c r="A50" s="1169" t="s">
        <v>1241</v>
      </c>
      <c r="B50" s="1001"/>
      <c r="C50" s="1176" t="s">
        <v>1277</v>
      </c>
      <c r="D50" s="1184" t="s">
        <v>1278</v>
      </c>
      <c r="E50" s="1087"/>
      <c r="F50" s="483" t="s">
        <v>1279</v>
      </c>
      <c r="G50" s="484">
        <v>535</v>
      </c>
      <c r="H50" s="467">
        <v>515</v>
      </c>
      <c r="I50" s="73"/>
      <c r="J50" s="468">
        <v>490</v>
      </c>
    </row>
    <row r="51" spans="1:10" ht="16.5" customHeight="1">
      <c r="A51" s="1169"/>
      <c r="B51" s="1001"/>
      <c r="C51" s="1176"/>
      <c r="D51" s="1184"/>
      <c r="E51" s="1087"/>
      <c r="F51" s="483" t="s">
        <v>1257</v>
      </c>
      <c r="G51" s="484">
        <v>890</v>
      </c>
      <c r="H51" s="467">
        <v>845</v>
      </c>
      <c r="I51" s="73"/>
      <c r="J51" s="468">
        <v>800</v>
      </c>
    </row>
    <row r="52" spans="1:10" ht="16.5" customHeight="1">
      <c r="A52" s="1169"/>
      <c r="B52" s="1001"/>
      <c r="C52" s="1176"/>
      <c r="D52" s="1184"/>
      <c r="E52" s="1087"/>
      <c r="F52" s="483" t="s">
        <v>1267</v>
      </c>
      <c r="G52" s="484">
        <v>2435</v>
      </c>
      <c r="H52" s="467">
        <v>2310</v>
      </c>
      <c r="I52" s="73"/>
      <c r="J52" s="468">
        <f>H52-H52*0.05</f>
        <v>2194.5</v>
      </c>
    </row>
    <row r="53" spans="1:10" ht="16.5" customHeight="1">
      <c r="A53" s="1169"/>
      <c r="B53" s="1001"/>
      <c r="C53" s="1176"/>
      <c r="D53" s="1184"/>
      <c r="E53" s="1087"/>
      <c r="F53" s="483" t="s">
        <v>1246</v>
      </c>
      <c r="G53" s="484">
        <v>8470</v>
      </c>
      <c r="H53" s="467">
        <v>8045</v>
      </c>
      <c r="I53" s="73"/>
      <c r="J53" s="468">
        <v>7620</v>
      </c>
    </row>
    <row r="54" spans="1:10" ht="46.5" customHeight="1">
      <c r="A54" s="485"/>
      <c r="B54" s="1001"/>
      <c r="C54" s="985" t="s">
        <v>1270</v>
      </c>
      <c r="D54" s="1318" t="s">
        <v>1271</v>
      </c>
      <c r="E54" s="1021"/>
      <c r="F54" s="483" t="s">
        <v>1244</v>
      </c>
      <c r="G54" s="486">
        <v>270</v>
      </c>
      <c r="H54" s="467">
        <v>260</v>
      </c>
      <c r="I54" s="375"/>
      <c r="J54" s="487">
        <v>250</v>
      </c>
    </row>
    <row r="55" spans="1:10" ht="46.5" customHeight="1">
      <c r="A55" s="485"/>
      <c r="B55" s="1001"/>
      <c r="C55" s="985"/>
      <c r="D55" s="1318"/>
      <c r="E55" s="1021"/>
      <c r="F55" s="483" t="s">
        <v>1245</v>
      </c>
      <c r="G55" s="486">
        <v>795</v>
      </c>
      <c r="H55" s="467">
        <f>G55-G55*0.05</f>
        <v>755.25</v>
      </c>
      <c r="I55" s="375"/>
      <c r="J55" s="487">
        <v>715</v>
      </c>
    </row>
    <row r="56" spans="1:10" ht="18" customHeight="1">
      <c r="A56" s="485"/>
      <c r="B56" s="979"/>
      <c r="C56" s="977" t="s">
        <v>1272</v>
      </c>
      <c r="D56" s="1264" t="s">
        <v>1291</v>
      </c>
      <c r="E56" s="1054"/>
      <c r="F56" s="483" t="s">
        <v>36</v>
      </c>
      <c r="G56" s="486">
        <v>285</v>
      </c>
      <c r="H56" s="467">
        <v>275</v>
      </c>
      <c r="I56" s="375"/>
      <c r="J56" s="487">
        <v>265</v>
      </c>
    </row>
    <row r="57" spans="1:10" ht="18" customHeight="1">
      <c r="A57" s="485"/>
      <c r="B57" s="1260"/>
      <c r="C57" s="1293"/>
      <c r="D57" s="1265"/>
      <c r="E57" s="1256"/>
      <c r="F57" s="483" t="s">
        <v>1288</v>
      </c>
      <c r="G57" s="486">
        <v>845</v>
      </c>
      <c r="H57" s="467">
        <v>805</v>
      </c>
      <c r="I57" s="375"/>
      <c r="J57" s="487">
        <f>H57-H57*0.05</f>
        <v>764.75</v>
      </c>
    </row>
    <row r="58" spans="1:10" ht="18" customHeight="1">
      <c r="A58" s="485"/>
      <c r="B58" s="1260"/>
      <c r="C58" s="1293"/>
      <c r="D58" s="1265"/>
      <c r="E58" s="1256"/>
      <c r="F58" s="488" t="s">
        <v>41</v>
      </c>
      <c r="G58" s="489">
        <v>2740</v>
      </c>
      <c r="H58" s="490">
        <v>2600</v>
      </c>
      <c r="I58" s="375"/>
      <c r="J58" s="491">
        <f>H58-H58*0.05</f>
        <v>2470</v>
      </c>
    </row>
    <row r="59" spans="1:10">
      <c r="A59" s="373"/>
      <c r="B59" s="1001"/>
      <c r="C59" s="1176" t="s">
        <v>1290</v>
      </c>
      <c r="D59" s="1342" t="s">
        <v>1292</v>
      </c>
      <c r="E59" s="826"/>
      <c r="F59" s="483" t="s">
        <v>36</v>
      </c>
      <c r="G59" s="484">
        <v>350</v>
      </c>
      <c r="H59" s="467">
        <v>330</v>
      </c>
      <c r="I59" s="73"/>
      <c r="J59" s="468">
        <v>315</v>
      </c>
    </row>
    <row r="60" spans="1:10">
      <c r="A60" s="373"/>
      <c r="B60" s="1001"/>
      <c r="C60" s="1176"/>
      <c r="D60" s="1343"/>
      <c r="E60" s="826"/>
      <c r="F60" s="483" t="s">
        <v>1288</v>
      </c>
      <c r="G60" s="484">
        <v>1090</v>
      </c>
      <c r="H60" s="467">
        <v>1035</v>
      </c>
      <c r="I60" s="73"/>
      <c r="J60" s="468">
        <v>980</v>
      </c>
    </row>
    <row r="61" spans="1:10">
      <c r="A61" s="373"/>
      <c r="B61" s="1001"/>
      <c r="C61" s="1176"/>
      <c r="D61" s="1344"/>
      <c r="E61" s="826"/>
      <c r="F61" s="483" t="s">
        <v>41</v>
      </c>
      <c r="G61" s="484">
        <v>3330</v>
      </c>
      <c r="H61" s="467">
        <v>3160</v>
      </c>
      <c r="I61" s="73"/>
      <c r="J61" s="468">
        <v>2995</v>
      </c>
    </row>
    <row r="62" spans="1:10">
      <c r="A62" s="466"/>
      <c r="B62" s="186"/>
      <c r="C62" s="1291" t="s">
        <v>1211</v>
      </c>
      <c r="D62" s="1291"/>
      <c r="E62" s="1291"/>
      <c r="F62" s="1291"/>
      <c r="G62" s="1291"/>
      <c r="H62" s="1291"/>
      <c r="I62" s="1291"/>
      <c r="J62" s="1292"/>
    </row>
    <row r="63" spans="1:10" ht="60">
      <c r="A63" s="829" t="s">
        <v>1074</v>
      </c>
      <c r="B63" s="816"/>
      <c r="C63" s="831" t="s">
        <v>1212</v>
      </c>
      <c r="D63" s="845" t="s">
        <v>1213</v>
      </c>
      <c r="E63" s="826" t="s">
        <v>1214</v>
      </c>
      <c r="F63" s="817" t="s">
        <v>330</v>
      </c>
      <c r="G63" s="817">
        <v>1050</v>
      </c>
      <c r="H63" s="817">
        <v>995</v>
      </c>
      <c r="I63" s="77"/>
      <c r="J63" s="838">
        <v>950</v>
      </c>
    </row>
    <row r="64" spans="1:10">
      <c r="A64" s="283" t="s">
        <v>1241</v>
      </c>
      <c r="B64" s="979"/>
      <c r="C64" s="1179" t="s">
        <v>1242</v>
      </c>
      <c r="D64" s="1295" t="s">
        <v>1243</v>
      </c>
      <c r="E64" s="1139"/>
      <c r="F64" s="520" t="s">
        <v>1244</v>
      </c>
      <c r="G64" s="521">
        <v>330</v>
      </c>
      <c r="H64" s="817">
        <v>315</v>
      </c>
      <c r="I64" s="77"/>
      <c r="J64" s="838">
        <v>300</v>
      </c>
    </row>
    <row r="65" spans="1:10">
      <c r="A65" s="522"/>
      <c r="B65" s="1260"/>
      <c r="C65" s="1252"/>
      <c r="D65" s="1296"/>
      <c r="E65" s="1142"/>
      <c r="F65" s="520" t="s">
        <v>1245</v>
      </c>
      <c r="G65" s="521">
        <v>985</v>
      </c>
      <c r="H65" s="817">
        <v>940</v>
      </c>
      <c r="I65" s="77"/>
      <c r="J65" s="838">
        <v>890</v>
      </c>
    </row>
    <row r="66" spans="1:10">
      <c r="A66" s="522"/>
      <c r="B66" s="980"/>
      <c r="C66" s="1180"/>
      <c r="D66" s="1297"/>
      <c r="E66" s="1140"/>
      <c r="F66" s="520" t="s">
        <v>1246</v>
      </c>
      <c r="G66" s="521">
        <v>3775</v>
      </c>
      <c r="H66" s="817">
        <v>3585</v>
      </c>
      <c r="I66" s="77"/>
      <c r="J66" s="838">
        <v>3395</v>
      </c>
    </row>
    <row r="67" spans="1:10" ht="27.75" customHeight="1">
      <c r="A67" s="522"/>
      <c r="B67" s="1001"/>
      <c r="C67" s="1185" t="s">
        <v>1247</v>
      </c>
      <c r="D67" s="1302" t="s">
        <v>1248</v>
      </c>
      <c r="E67" s="826"/>
      <c r="F67" s="520" t="s">
        <v>1244</v>
      </c>
      <c r="G67" s="521">
        <v>370</v>
      </c>
      <c r="H67" s="817">
        <v>355</v>
      </c>
      <c r="I67" s="77"/>
      <c r="J67" s="838">
        <v>340</v>
      </c>
    </row>
    <row r="68" spans="1:10" ht="27.75" customHeight="1">
      <c r="A68" s="522"/>
      <c r="B68" s="1001"/>
      <c r="C68" s="1185"/>
      <c r="D68" s="1302"/>
      <c r="E68" s="826"/>
      <c r="F68" s="520" t="s">
        <v>1245</v>
      </c>
      <c r="G68" s="521">
        <v>1140</v>
      </c>
      <c r="H68" s="817">
        <v>1085</v>
      </c>
      <c r="I68" s="77"/>
      <c r="J68" s="838">
        <v>1030</v>
      </c>
    </row>
    <row r="69" spans="1:10" ht="27.75" customHeight="1">
      <c r="A69" s="523"/>
      <c r="B69" s="1001"/>
      <c r="C69" s="1185"/>
      <c r="D69" s="1302"/>
      <c r="E69" s="826"/>
      <c r="F69" s="520" t="s">
        <v>1246</v>
      </c>
      <c r="G69" s="521">
        <v>4435</v>
      </c>
      <c r="H69" s="817">
        <v>4210</v>
      </c>
      <c r="I69" s="77"/>
      <c r="J69" s="838">
        <v>3990</v>
      </c>
    </row>
    <row r="70" spans="1:10" ht="27.75" customHeight="1">
      <c r="A70" s="829"/>
      <c r="B70" s="979"/>
      <c r="C70" s="1179" t="s">
        <v>1273</v>
      </c>
      <c r="D70" s="1295" t="s">
        <v>1274</v>
      </c>
      <c r="E70" s="826"/>
      <c r="F70" s="520" t="s">
        <v>1257</v>
      </c>
      <c r="G70" s="521">
        <v>360</v>
      </c>
      <c r="H70" s="817">
        <v>340</v>
      </c>
      <c r="I70" s="77"/>
      <c r="J70" s="838">
        <v>325</v>
      </c>
    </row>
    <row r="71" spans="1:10" ht="27.75" customHeight="1">
      <c r="A71" s="829"/>
      <c r="B71" s="980"/>
      <c r="C71" s="1180"/>
      <c r="D71" s="1297"/>
      <c r="E71" s="826"/>
      <c r="F71" s="520" t="s">
        <v>1258</v>
      </c>
      <c r="G71" s="521">
        <v>1060</v>
      </c>
      <c r="H71" s="817">
        <v>1000</v>
      </c>
      <c r="I71" s="77"/>
      <c r="J71" s="838">
        <v>950</v>
      </c>
    </row>
    <row r="72" spans="1:10" ht="27.75" customHeight="1">
      <c r="A72" s="829"/>
      <c r="B72" s="1021"/>
      <c r="C72" s="1185" t="s">
        <v>1289</v>
      </c>
      <c r="D72" s="1282" t="s">
        <v>1457</v>
      </c>
      <c r="E72" s="826"/>
      <c r="F72" s="483" t="s">
        <v>1257</v>
      </c>
      <c r="G72" s="486">
        <v>450</v>
      </c>
      <c r="H72" s="467">
        <v>425</v>
      </c>
      <c r="I72" s="77"/>
      <c r="J72" s="838">
        <f>G72-G72*0.1</f>
        <v>405</v>
      </c>
    </row>
    <row r="73" spans="1:10" ht="27.75" customHeight="1">
      <c r="A73" s="829"/>
      <c r="B73" s="1021"/>
      <c r="C73" s="1185"/>
      <c r="D73" s="1282"/>
      <c r="E73" s="826"/>
      <c r="F73" s="483" t="s">
        <v>1258</v>
      </c>
      <c r="G73" s="486">
        <v>1325</v>
      </c>
      <c r="H73" s="467">
        <v>1260</v>
      </c>
      <c r="I73" s="77"/>
      <c r="J73" s="492">
        <v>1190</v>
      </c>
    </row>
    <row r="74" spans="1:10" ht="27.75" customHeight="1">
      <c r="A74" s="829"/>
      <c r="B74" s="1021"/>
      <c r="C74" s="1185"/>
      <c r="D74" s="1282"/>
      <c r="E74" s="826"/>
      <c r="F74" s="483" t="s">
        <v>1246</v>
      </c>
      <c r="G74" s="486">
        <v>4420</v>
      </c>
      <c r="H74" s="467">
        <v>4200</v>
      </c>
      <c r="I74" s="77"/>
      <c r="J74" s="838">
        <v>3975</v>
      </c>
    </row>
    <row r="75" spans="1:10">
      <c r="B75" s="1316" t="s">
        <v>1076</v>
      </c>
      <c r="C75" s="1316"/>
      <c r="D75" s="1316"/>
      <c r="E75" s="1316"/>
      <c r="F75" s="1316"/>
      <c r="G75" s="1316"/>
      <c r="H75" s="1316"/>
      <c r="I75" s="1316"/>
      <c r="J75" s="1317"/>
    </row>
    <row r="76" spans="1:10" ht="24" customHeight="1">
      <c r="A76" s="1281"/>
      <c r="B76" s="1001"/>
      <c r="C76" s="1299" t="s">
        <v>1077</v>
      </c>
      <c r="D76" s="1282" t="s">
        <v>1078</v>
      </c>
      <c r="E76" s="1021"/>
      <c r="F76" s="817" t="s">
        <v>253</v>
      </c>
      <c r="G76" s="817">
        <v>985</v>
      </c>
      <c r="H76" s="467">
        <v>935</v>
      </c>
      <c r="I76" s="73"/>
      <c r="J76" s="468">
        <v>890</v>
      </c>
    </row>
    <row r="77" spans="1:10" ht="24" customHeight="1">
      <c r="A77" s="1041"/>
      <c r="B77" s="1001"/>
      <c r="C77" s="1299"/>
      <c r="D77" s="1282"/>
      <c r="E77" s="1021"/>
      <c r="F77" s="817" t="s">
        <v>1079</v>
      </c>
      <c r="G77" s="817">
        <v>17995</v>
      </c>
      <c r="H77" s="467">
        <f>G77-G77*0.05</f>
        <v>17095.25</v>
      </c>
      <c r="I77" s="73"/>
      <c r="J77" s="468">
        <f>H77-H77*0.05</f>
        <v>16240.487499999999</v>
      </c>
    </row>
    <row r="78" spans="1:10" ht="31.5" customHeight="1">
      <c r="A78" s="1169" t="s">
        <v>769</v>
      </c>
      <c r="B78" s="1001"/>
      <c r="C78" s="1279" t="s">
        <v>770</v>
      </c>
      <c r="D78" s="1302" t="s">
        <v>771</v>
      </c>
      <c r="E78" s="1139" t="s">
        <v>772</v>
      </c>
      <c r="F78" s="817" t="s">
        <v>253</v>
      </c>
      <c r="G78" s="817">
        <v>645</v>
      </c>
      <c r="H78" s="817">
        <v>610</v>
      </c>
      <c r="I78" s="168"/>
      <c r="J78" s="838">
        <v>580</v>
      </c>
    </row>
    <row r="79" spans="1:10" ht="31.5" customHeight="1">
      <c r="A79" s="1169"/>
      <c r="B79" s="1001"/>
      <c r="C79" s="1279"/>
      <c r="D79" s="1302"/>
      <c r="E79" s="1142"/>
      <c r="F79" s="817" t="s">
        <v>189</v>
      </c>
      <c r="G79" s="817">
        <v>1740</v>
      </c>
      <c r="H79" s="817">
        <v>1650</v>
      </c>
      <c r="I79" s="168"/>
      <c r="J79" s="838">
        <v>1560</v>
      </c>
    </row>
    <row r="80" spans="1:10">
      <c r="A80" s="1233" t="s">
        <v>352</v>
      </c>
      <c r="B80" s="979"/>
      <c r="C80" s="977" t="s">
        <v>1082</v>
      </c>
      <c r="D80" s="1264" t="s">
        <v>1404</v>
      </c>
      <c r="E80" s="1054" t="s">
        <v>365</v>
      </c>
      <c r="F80" s="817">
        <v>0.125</v>
      </c>
      <c r="G80" s="270">
        <v>550</v>
      </c>
      <c r="H80" s="270">
        <v>520</v>
      </c>
      <c r="I80" s="168"/>
      <c r="J80" s="838">
        <v>495</v>
      </c>
    </row>
    <row r="81" spans="1:10">
      <c r="A81" s="1234"/>
      <c r="B81" s="1260"/>
      <c r="C81" s="1293"/>
      <c r="D81" s="1265"/>
      <c r="E81" s="1256"/>
      <c r="F81" s="817">
        <v>0.75</v>
      </c>
      <c r="G81" s="817">
        <v>1895</v>
      </c>
      <c r="H81" s="467">
        <v>1800</v>
      </c>
      <c r="I81" s="73"/>
      <c r="J81" s="468">
        <v>1710</v>
      </c>
    </row>
    <row r="82" spans="1:10">
      <c r="A82" s="1234"/>
      <c r="B82" s="1260"/>
      <c r="C82" s="1293"/>
      <c r="D82" s="1265"/>
      <c r="E82" s="1256"/>
      <c r="F82" s="817">
        <v>2.5</v>
      </c>
      <c r="G82" s="817">
        <v>5710</v>
      </c>
      <c r="H82" s="467">
        <v>5420</v>
      </c>
      <c r="I82" s="73"/>
      <c r="J82" s="468">
        <v>5150</v>
      </c>
    </row>
    <row r="83" spans="1:10">
      <c r="A83" s="1234"/>
      <c r="B83" s="979"/>
      <c r="C83" s="977" t="s">
        <v>1084</v>
      </c>
      <c r="D83" s="1264" t="s">
        <v>1420</v>
      </c>
      <c r="E83" s="1054" t="s">
        <v>365</v>
      </c>
      <c r="F83" s="817">
        <v>0.125</v>
      </c>
      <c r="G83" s="270">
        <v>550</v>
      </c>
      <c r="H83" s="270">
        <v>520</v>
      </c>
      <c r="I83" s="168"/>
      <c r="J83" s="838">
        <v>495</v>
      </c>
    </row>
    <row r="84" spans="1:10">
      <c r="A84" s="1234"/>
      <c r="B84" s="1260"/>
      <c r="C84" s="1293"/>
      <c r="D84" s="1265"/>
      <c r="E84" s="1256"/>
      <c r="F84" s="817">
        <v>0.75</v>
      </c>
      <c r="G84" s="270">
        <v>1470</v>
      </c>
      <c r="H84" s="270">
        <v>1395</v>
      </c>
      <c r="I84" s="168"/>
      <c r="J84" s="838">
        <v>1325</v>
      </c>
    </row>
    <row r="85" spans="1:10">
      <c r="A85" s="1235"/>
      <c r="B85" s="1260"/>
      <c r="C85" s="1293"/>
      <c r="D85" s="1265"/>
      <c r="E85" s="1256"/>
      <c r="F85" s="817">
        <v>2.5</v>
      </c>
      <c r="G85" s="817">
        <v>4475</v>
      </c>
      <c r="H85" s="467">
        <v>4250</v>
      </c>
      <c r="I85" s="73"/>
      <c r="J85" s="468">
        <v>4030</v>
      </c>
    </row>
    <row r="86" spans="1:10" ht="25.5" customHeight="1">
      <c r="A86" s="524" t="s">
        <v>1074</v>
      </c>
      <c r="B86" s="1287"/>
      <c r="C86" s="985" t="s">
        <v>1107</v>
      </c>
      <c r="D86" s="1282" t="s">
        <v>1104</v>
      </c>
      <c r="E86" s="1021"/>
      <c r="F86" s="525" t="s">
        <v>36</v>
      </c>
      <c r="G86" s="817">
        <v>1230</v>
      </c>
      <c r="H86" s="467">
        <v>1170</v>
      </c>
      <c r="I86" s="375"/>
      <c r="J86" s="468">
        <v>1110</v>
      </c>
    </row>
    <row r="87" spans="1:10">
      <c r="A87" s="524"/>
      <c r="B87" s="1288"/>
      <c r="C87" s="985"/>
      <c r="D87" s="1282"/>
      <c r="E87" s="1284"/>
      <c r="F87" s="817" t="s">
        <v>37</v>
      </c>
      <c r="G87" s="817">
        <v>6380</v>
      </c>
      <c r="H87" s="467">
        <v>6060</v>
      </c>
      <c r="I87" s="375"/>
      <c r="J87" s="468">
        <v>5750</v>
      </c>
    </row>
    <row r="88" spans="1:10" ht="25.5" customHeight="1">
      <c r="A88" s="524"/>
      <c r="B88" s="979"/>
      <c r="C88" s="985" t="s">
        <v>1105</v>
      </c>
      <c r="D88" s="1282" t="s">
        <v>1106</v>
      </c>
      <c r="E88" s="1021"/>
      <c r="F88" s="817" t="s">
        <v>36</v>
      </c>
      <c r="G88" s="817">
        <v>1230</v>
      </c>
      <c r="H88" s="467">
        <v>1165</v>
      </c>
      <c r="I88" s="375"/>
      <c r="J88" s="468">
        <f>H88-H88*0.05</f>
        <v>1106.75</v>
      </c>
    </row>
    <row r="89" spans="1:10">
      <c r="A89" s="524"/>
      <c r="B89" s="980"/>
      <c r="C89" s="985"/>
      <c r="D89" s="1282"/>
      <c r="E89" s="1021"/>
      <c r="F89" s="817" t="s">
        <v>37</v>
      </c>
      <c r="G89" s="817">
        <v>6400</v>
      </c>
      <c r="H89" s="467">
        <v>6080</v>
      </c>
      <c r="I89" s="375"/>
      <c r="J89" s="468">
        <v>5770</v>
      </c>
    </row>
    <row r="90" spans="1:10" ht="25.5" customHeight="1">
      <c r="A90" s="524"/>
      <c r="B90" s="979"/>
      <c r="C90" s="977" t="s">
        <v>1112</v>
      </c>
      <c r="D90" s="1264" t="s">
        <v>1113</v>
      </c>
      <c r="E90" s="1054"/>
      <c r="F90" s="817" t="s">
        <v>36</v>
      </c>
      <c r="G90" s="817">
        <v>1410</v>
      </c>
      <c r="H90" s="467">
        <f>G90-G90*0.05</f>
        <v>1339.5</v>
      </c>
      <c r="I90" s="375"/>
      <c r="J90" s="468">
        <v>1270</v>
      </c>
    </row>
    <row r="91" spans="1:10">
      <c r="A91" s="524"/>
      <c r="B91" s="980"/>
      <c r="C91" s="978"/>
      <c r="D91" s="1266"/>
      <c r="E91" s="1055"/>
      <c r="F91" s="817"/>
      <c r="G91" s="817"/>
      <c r="H91" s="467">
        <f>G91-G91*0.05</f>
        <v>0</v>
      </c>
      <c r="I91" s="375"/>
      <c r="J91" s="468">
        <f>H91-H91*0.05</f>
        <v>0</v>
      </c>
    </row>
    <row r="92" spans="1:10">
      <c r="A92" s="524"/>
      <c r="B92" s="979"/>
      <c r="C92" s="977" t="s">
        <v>1114</v>
      </c>
      <c r="D92" s="1264" t="s">
        <v>1115</v>
      </c>
      <c r="E92" s="1054"/>
      <c r="F92" s="817" t="s">
        <v>330</v>
      </c>
      <c r="G92" s="817">
        <v>1220</v>
      </c>
      <c r="H92" s="467">
        <v>1160</v>
      </c>
      <c r="I92" s="375"/>
      <c r="J92" s="468">
        <v>1100</v>
      </c>
    </row>
    <row r="93" spans="1:10">
      <c r="A93" s="524"/>
      <c r="B93" s="1260"/>
      <c r="C93" s="1293"/>
      <c r="D93" s="1265"/>
      <c r="E93" s="1256"/>
      <c r="F93" s="817" t="s">
        <v>36</v>
      </c>
      <c r="G93" s="817">
        <v>1690</v>
      </c>
      <c r="H93" s="467">
        <v>1600</v>
      </c>
      <c r="I93" s="375"/>
      <c r="J93" s="468">
        <v>1525</v>
      </c>
    </row>
    <row r="94" spans="1:10" ht="24" customHeight="1">
      <c r="A94" s="524"/>
      <c r="B94" s="979"/>
      <c r="C94" s="977" t="s">
        <v>1116</v>
      </c>
      <c r="D94" s="1264" t="s">
        <v>1117</v>
      </c>
      <c r="E94" s="1054"/>
      <c r="F94" s="817" t="s">
        <v>253</v>
      </c>
      <c r="G94" s="817">
        <v>1400</v>
      </c>
      <c r="H94" s="467">
        <v>1330</v>
      </c>
      <c r="I94" s="375"/>
      <c r="J94" s="468">
        <v>1260</v>
      </c>
    </row>
    <row r="95" spans="1:10">
      <c r="A95" s="524"/>
      <c r="B95" s="980"/>
      <c r="C95" s="978"/>
      <c r="D95" s="1266"/>
      <c r="E95" s="1055"/>
      <c r="F95" s="817" t="s">
        <v>37</v>
      </c>
      <c r="G95" s="817">
        <v>6100</v>
      </c>
      <c r="H95" s="467">
        <f>G95-G95*0.05</f>
        <v>5795</v>
      </c>
      <c r="I95" s="375"/>
      <c r="J95" s="468">
        <v>5500</v>
      </c>
    </row>
    <row r="96" spans="1:10" ht="23.25" customHeight="1">
      <c r="A96" s="524"/>
      <c r="B96" s="979"/>
      <c r="C96" s="977" t="s">
        <v>1118</v>
      </c>
      <c r="D96" s="1264" t="s">
        <v>1119</v>
      </c>
      <c r="E96" s="1054"/>
      <c r="F96" s="817" t="s">
        <v>253</v>
      </c>
      <c r="G96" s="817">
        <v>1400</v>
      </c>
      <c r="H96" s="467">
        <v>1330</v>
      </c>
      <c r="I96" s="375"/>
      <c r="J96" s="468">
        <f>H96-H96*0.05</f>
        <v>1263.5</v>
      </c>
    </row>
    <row r="97" spans="1:15" ht="23.25" customHeight="1">
      <c r="A97" s="524"/>
      <c r="B97" s="1260"/>
      <c r="C97" s="1293"/>
      <c r="D97" s="1265"/>
      <c r="E97" s="1256"/>
      <c r="F97" s="819" t="s">
        <v>37</v>
      </c>
      <c r="G97" s="819">
        <v>6100</v>
      </c>
      <c r="H97" s="490">
        <f>G97-G97*0.05</f>
        <v>5795</v>
      </c>
      <c r="I97" s="375"/>
      <c r="J97" s="468">
        <v>5500</v>
      </c>
    </row>
    <row r="98" spans="1:15">
      <c r="A98" s="526" t="s">
        <v>1241</v>
      </c>
      <c r="B98" s="1001"/>
      <c r="C98" s="985" t="s">
        <v>1265</v>
      </c>
      <c r="D98" s="1282" t="s">
        <v>1266</v>
      </c>
      <c r="E98" s="1021"/>
      <c r="F98" s="817" t="s">
        <v>1257</v>
      </c>
      <c r="G98" s="591">
        <v>475</v>
      </c>
      <c r="H98" s="795">
        <v>460</v>
      </c>
      <c r="I98" s="907"/>
      <c r="J98" s="908">
        <v>445</v>
      </c>
      <c r="K98" s="42" t="s">
        <v>1495</v>
      </c>
    </row>
    <row r="99" spans="1:15">
      <c r="A99" s="485"/>
      <c r="B99" s="1001"/>
      <c r="C99" s="985"/>
      <c r="D99" s="1282"/>
      <c r="E99" s="1021"/>
      <c r="F99" s="817" t="s">
        <v>1267</v>
      </c>
      <c r="G99" s="591">
        <v>1310</v>
      </c>
      <c r="H99" s="795">
        <f t="shared" ref="H99:H115" si="3">G99-G99*0.05</f>
        <v>1244.5</v>
      </c>
      <c r="I99" s="907"/>
      <c r="J99" s="908">
        <v>1180</v>
      </c>
      <c r="K99" s="42" t="s">
        <v>1496</v>
      </c>
    </row>
    <row r="100" spans="1:15">
      <c r="A100" s="485"/>
      <c r="B100" s="1001"/>
      <c r="C100" s="985"/>
      <c r="D100" s="1282"/>
      <c r="E100" s="1021"/>
      <c r="F100" s="817" t="s">
        <v>1246</v>
      </c>
      <c r="G100" s="591">
        <v>4550</v>
      </c>
      <c r="H100" s="795">
        <v>4320</v>
      </c>
      <c r="I100" s="907"/>
      <c r="J100" s="908">
        <v>4100</v>
      </c>
    </row>
    <row r="101" spans="1:15" ht="18" customHeight="1">
      <c r="A101" s="485"/>
      <c r="B101" s="1001"/>
      <c r="C101" s="985" t="s">
        <v>1268</v>
      </c>
      <c r="D101" s="1282" t="s">
        <v>1269</v>
      </c>
      <c r="E101" s="1021"/>
      <c r="F101" s="817" t="s">
        <v>1257</v>
      </c>
      <c r="G101" s="817">
        <v>515</v>
      </c>
      <c r="H101" s="467">
        <v>490</v>
      </c>
      <c r="I101" s="375"/>
      <c r="J101" s="487">
        <v>470</v>
      </c>
    </row>
    <row r="102" spans="1:15" ht="18" customHeight="1">
      <c r="A102" s="485"/>
      <c r="B102" s="1001"/>
      <c r="C102" s="985"/>
      <c r="D102" s="1282"/>
      <c r="E102" s="1021"/>
      <c r="F102" s="817" t="s">
        <v>1267</v>
      </c>
      <c r="G102" s="817">
        <v>1415</v>
      </c>
      <c r="H102" s="467">
        <v>1345</v>
      </c>
      <c r="I102" s="375"/>
      <c r="J102" s="487">
        <v>1275</v>
      </c>
    </row>
    <row r="103" spans="1:15" ht="18" customHeight="1">
      <c r="A103" s="485"/>
      <c r="B103" s="1001"/>
      <c r="C103" s="985"/>
      <c r="D103" s="1282"/>
      <c r="E103" s="1021"/>
      <c r="F103" s="817" t="s">
        <v>1246</v>
      </c>
      <c r="G103" s="817">
        <v>4880</v>
      </c>
      <c r="H103" s="467">
        <v>4635</v>
      </c>
      <c r="I103" s="375"/>
      <c r="J103" s="487">
        <v>4400</v>
      </c>
      <c r="O103" s="70"/>
    </row>
    <row r="104" spans="1:15" ht="23.25" customHeight="1">
      <c r="A104" s="485"/>
      <c r="B104" s="1001"/>
      <c r="C104" s="985" t="s">
        <v>1275</v>
      </c>
      <c r="D104" s="1282" t="s">
        <v>1276</v>
      </c>
      <c r="E104" s="1021"/>
      <c r="F104" s="498" t="s">
        <v>1257</v>
      </c>
      <c r="G104" s="499">
        <v>350</v>
      </c>
      <c r="H104" s="467">
        <v>335</v>
      </c>
      <c r="I104" s="375"/>
      <c r="J104" s="487">
        <v>320</v>
      </c>
    </row>
    <row r="105" spans="1:15" ht="23.25" customHeight="1">
      <c r="A105" s="485"/>
      <c r="B105" s="1001"/>
      <c r="C105" s="985"/>
      <c r="D105" s="1282"/>
      <c r="E105" s="1021"/>
      <c r="F105" s="498" t="s">
        <v>1258</v>
      </c>
      <c r="G105" s="499">
        <v>1090</v>
      </c>
      <c r="H105" s="467">
        <v>1035</v>
      </c>
      <c r="I105" s="375"/>
      <c r="J105" s="487">
        <v>985</v>
      </c>
    </row>
    <row r="106" spans="1:15" ht="23.25" customHeight="1">
      <c r="A106" s="485"/>
      <c r="B106" s="1001"/>
      <c r="C106" s="985"/>
      <c r="D106" s="1282"/>
      <c r="E106" s="1021"/>
      <c r="F106" s="498" t="s">
        <v>1246</v>
      </c>
      <c r="G106" s="499">
        <v>3335</v>
      </c>
      <c r="H106" s="467">
        <v>3165</v>
      </c>
      <c r="I106" s="375"/>
      <c r="J106" s="487">
        <v>3005</v>
      </c>
    </row>
    <row r="107" spans="1:15">
      <c r="A107" s="485"/>
      <c r="B107" s="1001"/>
      <c r="C107" s="985" t="s">
        <v>1280</v>
      </c>
      <c r="D107" s="1282" t="s">
        <v>1281</v>
      </c>
      <c r="E107" s="1021"/>
      <c r="F107" s="817" t="s">
        <v>1279</v>
      </c>
      <c r="G107" s="817">
        <v>435</v>
      </c>
      <c r="H107" s="467">
        <v>415</v>
      </c>
      <c r="I107" s="375"/>
      <c r="J107" s="487">
        <v>395</v>
      </c>
    </row>
    <row r="108" spans="1:15">
      <c r="A108" s="485"/>
      <c r="B108" s="1001"/>
      <c r="C108" s="985"/>
      <c r="D108" s="1282"/>
      <c r="E108" s="1021"/>
      <c r="F108" s="817" t="s">
        <v>1257</v>
      </c>
      <c r="G108" s="817">
        <v>805</v>
      </c>
      <c r="H108" s="467">
        <f t="shared" si="3"/>
        <v>764.75</v>
      </c>
      <c r="I108" s="375"/>
      <c r="J108" s="487">
        <v>730</v>
      </c>
    </row>
    <row r="109" spans="1:15">
      <c r="A109" s="485"/>
      <c r="B109" s="1001"/>
      <c r="C109" s="985"/>
      <c r="D109" s="1282"/>
      <c r="E109" s="1021"/>
      <c r="F109" s="817" t="s">
        <v>1267</v>
      </c>
      <c r="G109" s="817">
        <v>2190</v>
      </c>
      <c r="H109" s="467">
        <v>2080</v>
      </c>
      <c r="I109" s="375"/>
      <c r="J109" s="487">
        <v>1975</v>
      </c>
    </row>
    <row r="110" spans="1:15">
      <c r="A110" s="485"/>
      <c r="B110" s="1001"/>
      <c r="C110" s="985"/>
      <c r="D110" s="1282"/>
      <c r="E110" s="1021"/>
      <c r="F110" s="817" t="s">
        <v>1246</v>
      </c>
      <c r="G110" s="817">
        <v>7625</v>
      </c>
      <c r="H110" s="467">
        <v>7240</v>
      </c>
      <c r="I110" s="375"/>
      <c r="J110" s="487">
        <v>6875</v>
      </c>
    </row>
    <row r="111" spans="1:15" ht="15" customHeight="1">
      <c r="A111" s="485"/>
      <c r="B111" s="1001"/>
      <c r="C111" s="985" t="s">
        <v>1282</v>
      </c>
      <c r="D111" s="1282" t="s">
        <v>1283</v>
      </c>
      <c r="E111" s="1021"/>
      <c r="F111" s="817" t="s">
        <v>1279</v>
      </c>
      <c r="G111" s="817">
        <v>420</v>
      </c>
      <c r="H111" s="467">
        <v>400</v>
      </c>
      <c r="I111" s="375"/>
      <c r="J111" s="487">
        <f t="shared" ref="J111:J118" si="4">H111-H111*0.05</f>
        <v>380</v>
      </c>
    </row>
    <row r="112" spans="1:15">
      <c r="A112" s="485"/>
      <c r="B112" s="1001"/>
      <c r="C112" s="985"/>
      <c r="D112" s="1282"/>
      <c r="E112" s="1021"/>
      <c r="F112" s="817" t="s">
        <v>1257</v>
      </c>
      <c r="G112" s="817">
        <v>770</v>
      </c>
      <c r="H112" s="467">
        <v>735</v>
      </c>
      <c r="I112" s="375"/>
      <c r="J112" s="487">
        <v>700</v>
      </c>
    </row>
    <row r="113" spans="1:12">
      <c r="A113" s="485"/>
      <c r="B113" s="1001"/>
      <c r="C113" s="985"/>
      <c r="D113" s="1282"/>
      <c r="E113" s="1021"/>
      <c r="F113" s="817" t="s">
        <v>1267</v>
      </c>
      <c r="G113" s="817">
        <v>2115</v>
      </c>
      <c r="H113" s="467">
        <v>2010</v>
      </c>
      <c r="I113" s="375"/>
      <c r="J113" s="487">
        <f t="shared" si="4"/>
        <v>1909.5</v>
      </c>
    </row>
    <row r="114" spans="1:12">
      <c r="A114" s="485"/>
      <c r="B114" s="1001"/>
      <c r="C114" s="985"/>
      <c r="D114" s="1282"/>
      <c r="E114" s="1021"/>
      <c r="F114" s="817" t="s">
        <v>1246</v>
      </c>
      <c r="G114" s="817">
        <v>7365</v>
      </c>
      <c r="H114" s="467">
        <v>6995</v>
      </c>
      <c r="I114" s="375"/>
      <c r="J114" s="487">
        <f t="shared" si="4"/>
        <v>6645.25</v>
      </c>
    </row>
    <row r="115" spans="1:12" ht="27.75" customHeight="1">
      <c r="A115" s="485"/>
      <c r="B115" s="1001"/>
      <c r="C115" s="985" t="s">
        <v>1284</v>
      </c>
      <c r="D115" s="1282" t="s">
        <v>1285</v>
      </c>
      <c r="E115" s="1021"/>
      <c r="F115" s="483" t="s">
        <v>1286</v>
      </c>
      <c r="G115" s="486">
        <v>295</v>
      </c>
      <c r="H115" s="467">
        <f t="shared" si="3"/>
        <v>280.25</v>
      </c>
      <c r="I115" s="375"/>
      <c r="J115" s="487">
        <v>265</v>
      </c>
      <c r="L115" s="480"/>
    </row>
    <row r="116" spans="1:12" ht="27.75" customHeight="1">
      <c r="A116" s="485"/>
      <c r="B116" s="1001"/>
      <c r="C116" s="985"/>
      <c r="D116" s="1282"/>
      <c r="E116" s="1021"/>
      <c r="F116" s="483" t="s">
        <v>1287</v>
      </c>
      <c r="G116" s="486">
        <v>585</v>
      </c>
      <c r="H116" s="467">
        <v>555</v>
      </c>
      <c r="I116" s="375"/>
      <c r="J116" s="487">
        <v>530</v>
      </c>
    </row>
    <row r="117" spans="1:12" ht="27.75" customHeight="1">
      <c r="A117" s="485"/>
      <c r="B117" s="1001"/>
      <c r="C117" s="985"/>
      <c r="D117" s="1282"/>
      <c r="E117" s="1021"/>
      <c r="F117" s="483" t="s">
        <v>1257</v>
      </c>
      <c r="G117" s="486">
        <v>1175</v>
      </c>
      <c r="H117" s="467">
        <v>1120</v>
      </c>
      <c r="I117" s="375"/>
      <c r="J117" s="487">
        <v>1065</v>
      </c>
    </row>
    <row r="118" spans="1:12" ht="27.75" customHeight="1">
      <c r="A118" s="527"/>
      <c r="B118" s="1001"/>
      <c r="C118" s="985"/>
      <c r="D118" s="1282"/>
      <c r="E118" s="1021"/>
      <c r="F118" s="483" t="s">
        <v>1245</v>
      </c>
      <c r="G118" s="486">
        <v>2940</v>
      </c>
      <c r="H118" s="467">
        <v>2795</v>
      </c>
      <c r="I118" s="375"/>
      <c r="J118" s="487">
        <f t="shared" si="4"/>
        <v>2655.25</v>
      </c>
    </row>
    <row r="119" spans="1:12">
      <c r="B119" s="1315" t="s">
        <v>1240</v>
      </c>
      <c r="C119" s="1315"/>
      <c r="D119" s="1315"/>
      <c r="E119" s="1315"/>
      <c r="F119" s="1315"/>
      <c r="G119" s="1315"/>
      <c r="H119" s="1315"/>
      <c r="I119" s="417"/>
      <c r="J119" s="453"/>
    </row>
    <row r="120" spans="1:12" ht="42" customHeight="1">
      <c r="A120" s="1169" t="s">
        <v>177</v>
      </c>
      <c r="B120" s="116"/>
      <c r="C120" s="844" t="s">
        <v>185</v>
      </c>
      <c r="D120" s="69" t="s">
        <v>186</v>
      </c>
      <c r="E120" s="68"/>
      <c r="F120" s="817" t="s">
        <v>43</v>
      </c>
      <c r="G120" s="817">
        <v>215</v>
      </c>
      <c r="H120" s="825">
        <v>210</v>
      </c>
      <c r="I120" s="168" t="s">
        <v>184</v>
      </c>
      <c r="J120" s="838">
        <v>200</v>
      </c>
      <c r="K120" s="42" t="s">
        <v>263</v>
      </c>
      <c r="L120" s="42"/>
    </row>
    <row r="121" spans="1:12" ht="30.75" customHeight="1">
      <c r="A121" s="1169"/>
      <c r="B121" s="1001"/>
      <c r="C121" s="1061" t="s">
        <v>187</v>
      </c>
      <c r="D121" s="1179" t="s">
        <v>217</v>
      </c>
      <c r="E121" s="1188" t="s">
        <v>307</v>
      </c>
      <c r="F121" s="820" t="s">
        <v>36</v>
      </c>
      <c r="G121" s="1617">
        <v>585</v>
      </c>
      <c r="H121" s="805">
        <v>560</v>
      </c>
      <c r="I121" s="168" t="s">
        <v>263</v>
      </c>
      <c r="J121" s="901">
        <v>530</v>
      </c>
    </row>
    <row r="122" spans="1:12" ht="30.75" customHeight="1">
      <c r="A122" s="1169"/>
      <c r="B122" s="1001"/>
      <c r="C122" s="1062"/>
      <c r="D122" s="1180"/>
      <c r="E122" s="1190"/>
      <c r="F122" s="820" t="s">
        <v>49</v>
      </c>
      <c r="G122" s="1617">
        <v>1630</v>
      </c>
      <c r="H122" s="805">
        <v>1585</v>
      </c>
      <c r="I122" s="168"/>
      <c r="J122" s="901">
        <v>1505</v>
      </c>
    </row>
    <row r="123" spans="1:12" ht="16.5" customHeight="1">
      <c r="A123" s="1169"/>
      <c r="B123" s="1001"/>
      <c r="C123" s="1061" t="s">
        <v>188</v>
      </c>
      <c r="D123" s="1179" t="s">
        <v>824</v>
      </c>
      <c r="E123" s="1188" t="s">
        <v>58</v>
      </c>
      <c r="F123" s="820" t="s">
        <v>36</v>
      </c>
      <c r="G123" s="1617">
        <v>1095</v>
      </c>
      <c r="H123" s="805">
        <v>1040</v>
      </c>
      <c r="I123" s="900" t="s">
        <v>263</v>
      </c>
      <c r="J123" s="901">
        <v>985</v>
      </c>
      <c r="K123" s="233" t="s">
        <v>155</v>
      </c>
      <c r="L123" s="858"/>
    </row>
    <row r="124" spans="1:12" ht="16.5" customHeight="1">
      <c r="A124" s="1169"/>
      <c r="B124" s="1001"/>
      <c r="C124" s="1278"/>
      <c r="D124" s="1252"/>
      <c r="E124" s="1189"/>
      <c r="F124" s="820" t="s">
        <v>189</v>
      </c>
      <c r="G124" s="1617">
        <v>2575</v>
      </c>
      <c r="H124" s="805">
        <v>2445</v>
      </c>
      <c r="I124" s="900"/>
      <c r="J124" s="901">
        <v>2315</v>
      </c>
      <c r="K124" s="233"/>
      <c r="L124" s="858"/>
    </row>
    <row r="125" spans="1:12" ht="16.5" customHeight="1">
      <c r="A125" s="1169"/>
      <c r="B125" s="1001"/>
      <c r="C125" s="1062"/>
      <c r="D125" s="1252"/>
      <c r="E125" s="1189"/>
      <c r="F125" s="820" t="s">
        <v>190</v>
      </c>
      <c r="G125" s="1617">
        <v>3985</v>
      </c>
      <c r="H125" s="805">
        <v>3790</v>
      </c>
      <c r="I125" s="900"/>
      <c r="J125" s="901">
        <v>3590</v>
      </c>
      <c r="L125" s="858"/>
    </row>
    <row r="126" spans="1:12" ht="16.5" customHeight="1">
      <c r="A126" s="1169"/>
      <c r="B126" s="1001"/>
      <c r="C126" s="1061" t="s">
        <v>191</v>
      </c>
      <c r="D126" s="1252"/>
      <c r="E126" s="1189"/>
      <c r="F126" s="820" t="s">
        <v>39</v>
      </c>
      <c r="G126" s="1617">
        <v>1140</v>
      </c>
      <c r="H126" s="805">
        <v>1085</v>
      </c>
      <c r="I126" s="900" t="s">
        <v>263</v>
      </c>
      <c r="J126" s="901">
        <v>1030</v>
      </c>
      <c r="K126" s="233" t="s">
        <v>155</v>
      </c>
      <c r="L126" s="858"/>
    </row>
    <row r="127" spans="1:12" ht="16.5" customHeight="1">
      <c r="A127" s="1169"/>
      <c r="B127" s="1001"/>
      <c r="C127" s="1278"/>
      <c r="D127" s="1252"/>
      <c r="E127" s="1189"/>
      <c r="F127" s="820" t="s">
        <v>189</v>
      </c>
      <c r="G127" s="1617">
        <v>2735</v>
      </c>
      <c r="H127" s="805">
        <v>2600</v>
      </c>
      <c r="I127" s="900"/>
      <c r="J127" s="901">
        <v>2460</v>
      </c>
      <c r="K127" s="233"/>
      <c r="L127" s="858"/>
    </row>
    <row r="128" spans="1:12" ht="16.5" customHeight="1">
      <c r="A128" s="1169"/>
      <c r="B128" s="1001"/>
      <c r="C128" s="1062"/>
      <c r="D128" s="1180"/>
      <c r="E128" s="1190"/>
      <c r="F128" s="820" t="s">
        <v>190</v>
      </c>
      <c r="G128" s="1617">
        <v>4240</v>
      </c>
      <c r="H128" s="805">
        <v>4030</v>
      </c>
      <c r="I128" s="900"/>
      <c r="J128" s="901">
        <v>3820</v>
      </c>
      <c r="K128" s="233"/>
      <c r="L128" s="858"/>
    </row>
    <row r="129" spans="1:12" ht="36.75" customHeight="1">
      <c r="A129" s="1169"/>
      <c r="B129" s="1001"/>
      <c r="C129" s="1236" t="s">
        <v>215</v>
      </c>
      <c r="D129" s="1253" t="s">
        <v>825</v>
      </c>
      <c r="E129" s="1188" t="s">
        <v>218</v>
      </c>
      <c r="F129" s="848" t="s">
        <v>36</v>
      </c>
      <c r="G129" s="591">
        <v>445</v>
      </c>
      <c r="H129" s="591">
        <v>425</v>
      </c>
      <c r="I129" s="1601" t="s">
        <v>284</v>
      </c>
      <c r="J129" s="901">
        <v>400</v>
      </c>
    </row>
    <row r="130" spans="1:12">
      <c r="A130" s="1169"/>
      <c r="B130" s="1001"/>
      <c r="C130" s="1236"/>
      <c r="D130" s="1283"/>
      <c r="E130" s="1189"/>
      <c r="F130" s="848" t="s">
        <v>49</v>
      </c>
      <c r="G130" s="591">
        <v>1255</v>
      </c>
      <c r="H130" s="591">
        <v>1195</v>
      </c>
      <c r="I130" s="1601"/>
      <c r="J130" s="901">
        <v>1130</v>
      </c>
    </row>
    <row r="131" spans="1:12">
      <c r="A131" s="1169"/>
      <c r="B131" s="1001"/>
      <c r="C131" s="1236"/>
      <c r="D131" s="1283"/>
      <c r="E131" s="1189"/>
      <c r="F131" s="848" t="s">
        <v>37</v>
      </c>
      <c r="G131" s="591">
        <v>2055</v>
      </c>
      <c r="H131" s="591">
        <v>1950</v>
      </c>
      <c r="I131" s="1601"/>
      <c r="J131" s="901">
        <v>1850</v>
      </c>
    </row>
    <row r="132" spans="1:12">
      <c r="A132" s="1169"/>
      <c r="B132" s="1001"/>
      <c r="C132" s="1236"/>
      <c r="D132" s="1254"/>
      <c r="E132" s="1190"/>
      <c r="F132" s="848" t="s">
        <v>41</v>
      </c>
      <c r="G132" s="591">
        <v>3950</v>
      </c>
      <c r="H132" s="591">
        <v>3750</v>
      </c>
      <c r="I132" s="1601"/>
      <c r="J132" s="901">
        <v>3555</v>
      </c>
    </row>
    <row r="133" spans="1:12" ht="16.5" customHeight="1">
      <c r="A133" s="469" t="s">
        <v>1052</v>
      </c>
      <c r="B133" s="979"/>
      <c r="C133" s="963" t="s">
        <v>1051</v>
      </c>
      <c r="D133" s="1285" t="s">
        <v>1053</v>
      </c>
      <c r="E133" s="1188" t="s">
        <v>1054</v>
      </c>
      <c r="F133" s="817"/>
      <c r="G133" s="817"/>
      <c r="H133" s="825"/>
      <c r="I133" s="77"/>
      <c r="J133" s="838"/>
    </row>
    <row r="134" spans="1:12">
      <c r="A134" s="470"/>
      <c r="B134" s="980"/>
      <c r="C134" s="964"/>
      <c r="D134" s="1341"/>
      <c r="E134" s="1190"/>
      <c r="F134" s="817">
        <v>5</v>
      </c>
      <c r="G134" s="817">
        <v>4770</v>
      </c>
      <c r="H134" s="825">
        <v>4530</v>
      </c>
      <c r="I134" s="77"/>
      <c r="J134" s="838">
        <v>4300</v>
      </c>
    </row>
    <row r="135" spans="1:12" ht="15.75" customHeight="1">
      <c r="A135" s="470"/>
      <c r="B135" s="1324"/>
      <c r="C135" s="1322" t="s">
        <v>1058</v>
      </c>
      <c r="D135" s="1333" t="s">
        <v>1059</v>
      </c>
      <c r="E135" s="1194" t="s">
        <v>305</v>
      </c>
      <c r="F135" s="817">
        <v>1</v>
      </c>
      <c r="G135" s="817">
        <v>730</v>
      </c>
      <c r="H135" s="825">
        <v>690</v>
      </c>
      <c r="I135" s="168"/>
      <c r="J135" s="855">
        <v>660</v>
      </c>
    </row>
    <row r="136" spans="1:12">
      <c r="A136" s="470"/>
      <c r="B136" s="1193"/>
      <c r="C136" s="1323"/>
      <c r="D136" s="1334"/>
      <c r="E136" s="1194"/>
      <c r="F136" s="817">
        <v>5</v>
      </c>
      <c r="G136" s="817">
        <v>3580</v>
      </c>
      <c r="H136" s="825">
        <v>3400</v>
      </c>
      <c r="I136" s="168"/>
      <c r="J136" s="855">
        <v>3230</v>
      </c>
    </row>
    <row r="137" spans="1:12">
      <c r="A137" s="470"/>
      <c r="B137" s="1193"/>
      <c r="C137" s="1323"/>
      <c r="D137" s="1334"/>
      <c r="E137" s="1188"/>
      <c r="F137" s="819">
        <v>20</v>
      </c>
      <c r="G137" s="819">
        <v>14220</v>
      </c>
      <c r="H137" s="827">
        <v>13500</v>
      </c>
      <c r="I137" s="168"/>
      <c r="J137" s="854">
        <v>12830</v>
      </c>
    </row>
    <row r="138" spans="1:12" ht="18" customHeight="1">
      <c r="A138" s="470"/>
      <c r="B138" s="1001"/>
      <c r="C138" s="1335" t="s">
        <v>1068</v>
      </c>
      <c r="D138" s="1318" t="s">
        <v>1069</v>
      </c>
      <c r="E138" s="1194"/>
      <c r="F138" s="1021" t="s">
        <v>1070</v>
      </c>
      <c r="G138" s="817">
        <v>6885</v>
      </c>
      <c r="H138" s="825">
        <f>G138-G138*0.05</f>
        <v>6540.75</v>
      </c>
      <c r="I138" s="77"/>
      <c r="J138" s="838">
        <f>H138-H138*0.05</f>
        <v>6213.7124999999996</v>
      </c>
      <c r="K138" s="42" t="s">
        <v>1424</v>
      </c>
      <c r="L138" s="374" t="s">
        <v>1085</v>
      </c>
    </row>
    <row r="139" spans="1:12">
      <c r="A139" s="470"/>
      <c r="B139" s="1001"/>
      <c r="C139" s="1336"/>
      <c r="D139" s="1318"/>
      <c r="E139" s="1194"/>
      <c r="F139" s="1021"/>
      <c r="G139" s="817">
        <v>6885</v>
      </c>
      <c r="H139" s="825">
        <f t="shared" ref="H139:H148" si="5">G139-G139*0.05</f>
        <v>6540.75</v>
      </c>
      <c r="I139" s="77"/>
      <c r="J139" s="838">
        <f t="shared" ref="J139:J148" si="6">H139-H139*0.05</f>
        <v>6213.7124999999996</v>
      </c>
      <c r="K139" s="42" t="s">
        <v>1071</v>
      </c>
    </row>
    <row r="140" spans="1:12" ht="30" customHeight="1">
      <c r="A140" s="1233" t="s">
        <v>1057</v>
      </c>
      <c r="B140" s="1001"/>
      <c r="C140" s="1321" t="s">
        <v>1055</v>
      </c>
      <c r="D140" s="1318" t="s">
        <v>1056</v>
      </c>
      <c r="E140" s="1194" t="s">
        <v>305</v>
      </c>
      <c r="F140" s="817" t="s">
        <v>36</v>
      </c>
      <c r="G140" s="817">
        <v>870</v>
      </c>
      <c r="H140" s="825">
        <f t="shared" si="5"/>
        <v>826.5</v>
      </c>
      <c r="I140" s="77"/>
      <c r="J140" s="838">
        <f t="shared" si="6"/>
        <v>785.17499999999995</v>
      </c>
    </row>
    <row r="141" spans="1:12">
      <c r="A141" s="1234"/>
      <c r="B141" s="1001"/>
      <c r="C141" s="1321"/>
      <c r="D141" s="1318"/>
      <c r="E141" s="1194"/>
      <c r="F141" s="817" t="s">
        <v>37</v>
      </c>
      <c r="G141" s="817">
        <v>3945</v>
      </c>
      <c r="H141" s="825">
        <f t="shared" si="5"/>
        <v>3747.75</v>
      </c>
      <c r="I141" s="77"/>
      <c r="J141" s="838">
        <f t="shared" si="6"/>
        <v>3560.3625000000002</v>
      </c>
    </row>
    <row r="142" spans="1:12">
      <c r="A142" s="1234"/>
      <c r="B142" s="979"/>
      <c r="C142" s="1313" t="s">
        <v>1120</v>
      </c>
      <c r="D142" s="1285" t="s">
        <v>1121</v>
      </c>
      <c r="E142" s="1188"/>
      <c r="F142" s="817" t="s">
        <v>36</v>
      </c>
      <c r="G142" s="817"/>
      <c r="H142" s="825">
        <f t="shared" si="5"/>
        <v>0</v>
      </c>
      <c r="I142" s="77"/>
      <c r="J142" s="838">
        <f t="shared" si="6"/>
        <v>0</v>
      </c>
    </row>
    <row r="143" spans="1:12">
      <c r="A143" s="1234"/>
      <c r="B143" s="980"/>
      <c r="C143" s="1314"/>
      <c r="D143" s="1341"/>
      <c r="E143" s="1190"/>
      <c r="F143" s="817" t="s">
        <v>37</v>
      </c>
      <c r="G143" s="817"/>
      <c r="H143" s="825">
        <f t="shared" si="5"/>
        <v>0</v>
      </c>
      <c r="I143" s="77"/>
      <c r="J143" s="838">
        <f t="shared" si="6"/>
        <v>0</v>
      </c>
    </row>
    <row r="144" spans="1:12">
      <c r="A144" s="1234"/>
      <c r="B144" s="815"/>
      <c r="C144" s="1313" t="s">
        <v>1210</v>
      </c>
      <c r="D144" s="852"/>
      <c r="E144" s="833"/>
      <c r="F144" s="817"/>
      <c r="G144" s="817"/>
      <c r="H144" s="825"/>
      <c r="I144" s="77"/>
      <c r="J144" s="838"/>
    </row>
    <row r="145" spans="1:12" ht="15" customHeight="1">
      <c r="A145" s="1234"/>
      <c r="B145" s="815"/>
      <c r="C145" s="1314"/>
      <c r="D145" s="852"/>
      <c r="E145" s="833"/>
      <c r="F145" s="817"/>
      <c r="G145" s="817"/>
      <c r="H145" s="825"/>
      <c r="I145" s="77"/>
      <c r="J145" s="838"/>
    </row>
    <row r="146" spans="1:12" ht="25.5">
      <c r="A146" s="1234"/>
      <c r="B146" s="816"/>
      <c r="C146" s="471" t="s">
        <v>1060</v>
      </c>
      <c r="D146" s="850" t="s">
        <v>1061</v>
      </c>
      <c r="E146" s="834"/>
      <c r="F146" s="817"/>
      <c r="G146" s="817"/>
      <c r="H146" s="825">
        <f t="shared" si="5"/>
        <v>0</v>
      </c>
      <c r="I146" s="77"/>
      <c r="J146" s="838">
        <f t="shared" si="6"/>
        <v>0</v>
      </c>
    </row>
    <row r="147" spans="1:12" ht="20.25" customHeight="1">
      <c r="A147" s="1234"/>
      <c r="B147" s="1001"/>
      <c r="C147" s="1311" t="s">
        <v>1062</v>
      </c>
      <c r="D147" s="1318" t="s">
        <v>1063</v>
      </c>
      <c r="E147" s="1194"/>
      <c r="F147" s="817" t="s">
        <v>330</v>
      </c>
      <c r="G147" s="817">
        <v>1260</v>
      </c>
      <c r="H147" s="825">
        <f t="shared" si="5"/>
        <v>1197</v>
      </c>
      <c r="I147" s="77"/>
      <c r="J147" s="838">
        <f t="shared" si="6"/>
        <v>1137.1500000000001</v>
      </c>
      <c r="K147" s="42" t="s">
        <v>1085</v>
      </c>
    </row>
    <row r="148" spans="1:12">
      <c r="A148" s="1235"/>
      <c r="B148" s="1001"/>
      <c r="C148" s="1311"/>
      <c r="D148" s="1318"/>
      <c r="E148" s="1194"/>
      <c r="F148" s="817" t="s">
        <v>36</v>
      </c>
      <c r="G148" s="817">
        <v>1600</v>
      </c>
      <c r="H148" s="825">
        <f t="shared" si="5"/>
        <v>1520</v>
      </c>
      <c r="I148" s="77"/>
      <c r="J148" s="838">
        <f t="shared" si="6"/>
        <v>1444</v>
      </c>
    </row>
    <row r="149" spans="1:12" ht="15" customHeight="1">
      <c r="A149" s="1276" t="s">
        <v>382</v>
      </c>
      <c r="B149" s="1001"/>
      <c r="C149" s="1330" t="s">
        <v>1319</v>
      </c>
      <c r="D149" s="1285" t="s">
        <v>1320</v>
      </c>
      <c r="E149" s="1331" t="s">
        <v>433</v>
      </c>
      <c r="F149" s="817" t="s">
        <v>253</v>
      </c>
      <c r="G149" s="817">
        <v>340</v>
      </c>
      <c r="H149" s="825">
        <v>330</v>
      </c>
      <c r="I149" s="77"/>
      <c r="J149" s="838">
        <v>320</v>
      </c>
    </row>
    <row r="150" spans="1:12">
      <c r="A150" s="1276"/>
      <c r="B150" s="1001"/>
      <c r="C150" s="1330"/>
      <c r="D150" s="1286"/>
      <c r="E150" s="1332"/>
      <c r="F150" s="817" t="s">
        <v>189</v>
      </c>
      <c r="G150" s="817">
        <v>1100</v>
      </c>
      <c r="H150" s="825">
        <v>1045</v>
      </c>
      <c r="I150" s="77"/>
      <c r="J150" s="838">
        <v>990</v>
      </c>
    </row>
    <row r="151" spans="1:12">
      <c r="A151" s="1276"/>
      <c r="B151" s="1001"/>
      <c r="C151" s="1330"/>
      <c r="D151" s="1285" t="s">
        <v>1321</v>
      </c>
      <c r="E151" s="1332"/>
      <c r="F151" s="817" t="s">
        <v>253</v>
      </c>
      <c r="G151" s="817">
        <v>375</v>
      </c>
      <c r="H151" s="825">
        <v>365</v>
      </c>
      <c r="I151" s="77"/>
      <c r="J151" s="838">
        <v>355</v>
      </c>
    </row>
    <row r="152" spans="1:12">
      <c r="A152" s="1276"/>
      <c r="B152" s="1001"/>
      <c r="C152" s="1330"/>
      <c r="D152" s="1286"/>
      <c r="E152" s="1332"/>
      <c r="F152" s="817" t="s">
        <v>189</v>
      </c>
      <c r="G152" s="817">
        <v>1190</v>
      </c>
      <c r="H152" s="825">
        <v>1130</v>
      </c>
      <c r="I152" s="77"/>
      <c r="J152" s="838">
        <v>1070</v>
      </c>
    </row>
    <row r="153" spans="1:12">
      <c r="B153" s="1309" t="s">
        <v>826</v>
      </c>
      <c r="C153" s="1310"/>
      <c r="D153" s="1310"/>
      <c r="E153" s="1310"/>
      <c r="F153" s="1310"/>
      <c r="G153" s="1310"/>
      <c r="H153" s="1310"/>
      <c r="J153" s="855"/>
    </row>
    <row r="154" spans="1:12" s="56" customFormat="1" ht="18" customHeight="1">
      <c r="A154" s="1280" t="s">
        <v>68</v>
      </c>
      <c r="B154" s="935"/>
      <c r="C154" s="1225" t="s">
        <v>123</v>
      </c>
      <c r="D154" s="1188" t="s">
        <v>827</v>
      </c>
      <c r="E154" s="1026" t="s">
        <v>124</v>
      </c>
      <c r="F154" s="839">
        <v>0.9</v>
      </c>
      <c r="G154" s="308">
        <v>440</v>
      </c>
      <c r="H154" s="859">
        <v>415</v>
      </c>
      <c r="I154" s="167" t="s">
        <v>222</v>
      </c>
      <c r="J154" s="824">
        <v>390</v>
      </c>
      <c r="K154" s="1305" t="s">
        <v>1453</v>
      </c>
      <c r="L154" s="302"/>
    </row>
    <row r="155" spans="1:12" ht="18" customHeight="1">
      <c r="A155" s="1280"/>
      <c r="B155" s="967"/>
      <c r="C155" s="1226"/>
      <c r="D155" s="1189"/>
      <c r="E155" s="1027"/>
      <c r="F155" s="839">
        <v>2.7</v>
      </c>
      <c r="G155" s="308">
        <v>1055</v>
      </c>
      <c r="H155" s="859">
        <v>985</v>
      </c>
      <c r="I155" s="167" t="s">
        <v>222</v>
      </c>
      <c r="J155" s="824">
        <v>935</v>
      </c>
      <c r="K155" s="1305"/>
    </row>
    <row r="156" spans="1:12" s="115" customFormat="1" ht="18" customHeight="1">
      <c r="A156" s="1280"/>
      <c r="B156" s="967"/>
      <c r="C156" s="1226"/>
      <c r="D156" s="1189"/>
      <c r="E156" s="1027"/>
      <c r="F156" s="839">
        <v>9</v>
      </c>
      <c r="G156" s="308">
        <v>3395</v>
      </c>
      <c r="H156" s="859">
        <v>3165</v>
      </c>
      <c r="I156" s="167" t="s">
        <v>222</v>
      </c>
      <c r="J156" s="824">
        <v>3010</v>
      </c>
      <c r="K156" s="1305"/>
      <c r="L156" s="374"/>
    </row>
    <row r="157" spans="1:12" s="115" customFormat="1" ht="18" customHeight="1">
      <c r="A157" s="1280"/>
      <c r="B157" s="967"/>
      <c r="C157" s="1226"/>
      <c r="D157" s="1189"/>
      <c r="E157" s="1027"/>
      <c r="F157" s="297">
        <v>0.9</v>
      </c>
      <c r="G157" s="774">
        <v>485</v>
      </c>
      <c r="H157" s="775">
        <v>455</v>
      </c>
      <c r="I157" s="167" t="s">
        <v>223</v>
      </c>
      <c r="J157" s="824">
        <v>430</v>
      </c>
      <c r="K157" s="1306"/>
      <c r="L157" s="374"/>
    </row>
    <row r="158" spans="1:12" s="115" customFormat="1" ht="18" customHeight="1">
      <c r="A158" s="1280"/>
      <c r="B158" s="967"/>
      <c r="C158" s="1226"/>
      <c r="D158" s="1189"/>
      <c r="E158" s="1027"/>
      <c r="F158" s="297">
        <v>2.7</v>
      </c>
      <c r="G158" s="774">
        <v>1090</v>
      </c>
      <c r="H158" s="775">
        <v>1045</v>
      </c>
      <c r="I158" s="167" t="s">
        <v>223</v>
      </c>
      <c r="J158" s="824">
        <v>995</v>
      </c>
      <c r="K158" s="1306"/>
      <c r="L158" s="374"/>
    </row>
    <row r="159" spans="1:12" s="115" customFormat="1" ht="18" customHeight="1">
      <c r="A159" s="1280"/>
      <c r="B159" s="967"/>
      <c r="C159" s="1226"/>
      <c r="D159" s="1189"/>
      <c r="E159" s="1027"/>
      <c r="F159" s="297">
        <v>9</v>
      </c>
      <c r="G159" s="774">
        <v>3625</v>
      </c>
      <c r="H159" s="775">
        <v>3440</v>
      </c>
      <c r="I159" s="167" t="s">
        <v>223</v>
      </c>
      <c r="J159" s="824">
        <v>3270</v>
      </c>
      <c r="K159" s="1306"/>
      <c r="L159" s="42"/>
    </row>
    <row r="160" spans="1:12" s="115" customFormat="1" ht="18" customHeight="1">
      <c r="A160" s="1280"/>
      <c r="B160" s="967"/>
      <c r="C160" s="1226"/>
      <c r="D160" s="1189"/>
      <c r="E160" s="1027"/>
      <c r="F160" s="839">
        <v>0.9</v>
      </c>
      <c r="G160" s="308">
        <v>480</v>
      </c>
      <c r="H160" s="859">
        <v>455</v>
      </c>
      <c r="I160" s="167"/>
      <c r="J160" s="824">
        <v>430</v>
      </c>
      <c r="K160" s="1307" t="s">
        <v>489</v>
      </c>
      <c r="L160" s="374"/>
    </row>
    <row r="161" spans="1:12" s="115" customFormat="1" ht="18" customHeight="1">
      <c r="A161" s="1280"/>
      <c r="B161" s="967"/>
      <c r="C161" s="1226"/>
      <c r="D161" s="1189"/>
      <c r="E161" s="1027"/>
      <c r="F161" s="839">
        <v>2.7</v>
      </c>
      <c r="G161" s="308">
        <v>1075</v>
      </c>
      <c r="H161" s="859">
        <v>1020</v>
      </c>
      <c r="I161" s="167" t="s">
        <v>265</v>
      </c>
      <c r="J161" s="824">
        <v>970</v>
      </c>
      <c r="K161" s="1307"/>
      <c r="L161" s="374"/>
    </row>
    <row r="162" spans="1:12" s="115" customFormat="1" ht="18" customHeight="1">
      <c r="A162" s="1280"/>
      <c r="B162" s="936"/>
      <c r="C162" s="1312"/>
      <c r="D162" s="1190"/>
      <c r="E162" s="1028"/>
      <c r="F162" s="839">
        <v>9</v>
      </c>
      <c r="G162" s="308">
        <v>3510</v>
      </c>
      <c r="H162" s="859">
        <v>3275</v>
      </c>
      <c r="I162" s="167" t="s">
        <v>265</v>
      </c>
      <c r="J162" s="824">
        <v>3110</v>
      </c>
      <c r="K162" s="1307"/>
      <c r="L162" s="374"/>
    </row>
    <row r="163" spans="1:12" s="115" customFormat="1" ht="22.5" customHeight="1">
      <c r="A163" s="1319" t="s">
        <v>177</v>
      </c>
      <c r="B163" s="965"/>
      <c r="C163" s="1225" t="s">
        <v>1022</v>
      </c>
      <c r="D163" s="1261" t="s">
        <v>593</v>
      </c>
      <c r="E163" s="1026" t="s">
        <v>221</v>
      </c>
      <c r="F163" s="839">
        <v>0.8</v>
      </c>
      <c r="G163" s="1599">
        <v>365</v>
      </c>
      <c r="H163" s="593">
        <v>350</v>
      </c>
      <c r="I163" s="1597" t="s">
        <v>155</v>
      </c>
      <c r="J163" s="1598">
        <v>330</v>
      </c>
      <c r="K163" s="1308"/>
      <c r="L163" s="303"/>
    </row>
    <row r="164" spans="1:12" s="115" customFormat="1" ht="22.5" customHeight="1">
      <c r="A164" s="1320"/>
      <c r="B164" s="1034"/>
      <c r="C164" s="1226"/>
      <c r="D164" s="1262"/>
      <c r="E164" s="1027"/>
      <c r="F164" s="839">
        <v>3</v>
      </c>
      <c r="G164" s="1599">
        <v>1170</v>
      </c>
      <c r="H164" s="593">
        <v>1115</v>
      </c>
      <c r="I164" s="1597"/>
      <c r="J164" s="1598">
        <v>1055</v>
      </c>
      <c r="K164" s="1308"/>
      <c r="L164" s="304"/>
    </row>
    <row r="165" spans="1:12" s="115" customFormat="1" ht="22.5" customHeight="1">
      <c r="A165" s="1320"/>
      <c r="B165" s="1034"/>
      <c r="C165" s="1226"/>
      <c r="D165" s="1262"/>
      <c r="E165" s="1027"/>
      <c r="F165" s="301">
        <v>10</v>
      </c>
      <c r="G165" s="1595">
        <v>3700</v>
      </c>
      <c r="H165" s="1596">
        <v>3515</v>
      </c>
      <c r="I165" s="1597"/>
      <c r="J165" s="1598">
        <v>3330</v>
      </c>
      <c r="K165" s="1308"/>
      <c r="L165" s="304"/>
    </row>
    <row r="166" spans="1:12" s="115" customFormat="1" ht="22.5" customHeight="1">
      <c r="A166" s="1280" t="s">
        <v>646</v>
      </c>
      <c r="B166" s="1002"/>
      <c r="C166" s="1160" t="s">
        <v>669</v>
      </c>
      <c r="D166" s="1185" t="s">
        <v>670</v>
      </c>
      <c r="E166" s="1070"/>
      <c r="F166" s="839" t="s">
        <v>36</v>
      </c>
      <c r="G166" s="308">
        <v>85</v>
      </c>
      <c r="H166" s="859">
        <v>80</v>
      </c>
      <c r="I166" s="167"/>
      <c r="J166" s="824"/>
      <c r="K166" s="848" t="s">
        <v>671</v>
      </c>
      <c r="L166" s="304"/>
    </row>
    <row r="167" spans="1:12" s="115" customFormat="1" ht="22.5" customHeight="1">
      <c r="A167" s="1280"/>
      <c r="B167" s="1002"/>
      <c r="C167" s="1160"/>
      <c r="D167" s="1185"/>
      <c r="E167" s="1070"/>
      <c r="F167" s="839" t="s">
        <v>37</v>
      </c>
      <c r="G167" s="308">
        <v>270</v>
      </c>
      <c r="H167" s="859">
        <v>260</v>
      </c>
      <c r="I167" s="167"/>
      <c r="J167" s="824"/>
      <c r="K167" s="42"/>
      <c r="L167" s="304"/>
    </row>
    <row r="168" spans="1:12" s="115" customFormat="1" ht="22.5" customHeight="1">
      <c r="A168" s="1319"/>
      <c r="B168" s="965"/>
      <c r="C168" s="1225"/>
      <c r="D168" s="1179"/>
      <c r="E168" s="1026"/>
      <c r="F168" s="301" t="s">
        <v>41</v>
      </c>
      <c r="G168" s="416">
        <v>490</v>
      </c>
      <c r="H168" s="856">
        <v>475</v>
      </c>
      <c r="I168" s="167"/>
      <c r="J168" s="835"/>
      <c r="K168" s="848"/>
      <c r="L168" s="304"/>
    </row>
    <row r="169" spans="1:12" s="115" customFormat="1" ht="18" customHeight="1">
      <c r="A169" s="1319" t="s">
        <v>1036</v>
      </c>
      <c r="B169" s="1002"/>
      <c r="C169" s="1326" t="s">
        <v>1037</v>
      </c>
      <c r="D169" s="1185" t="s">
        <v>1401</v>
      </c>
      <c r="E169" s="1072" t="s">
        <v>1038</v>
      </c>
      <c r="F169" s="830" t="s">
        <v>1226</v>
      </c>
      <c r="G169" s="308">
        <v>235</v>
      </c>
      <c r="H169" s="859">
        <v>230</v>
      </c>
      <c r="I169" s="66"/>
      <c r="J169" s="824">
        <v>225</v>
      </c>
      <c r="K169" s="848"/>
      <c r="L169" s="304"/>
    </row>
    <row r="170" spans="1:12" s="115" customFormat="1" ht="18" customHeight="1">
      <c r="A170" s="1320"/>
      <c r="B170" s="1002"/>
      <c r="C170" s="1326"/>
      <c r="D170" s="1185"/>
      <c r="E170" s="1072"/>
      <c r="F170" s="830" t="s">
        <v>1227</v>
      </c>
      <c r="G170" s="308">
        <v>280</v>
      </c>
      <c r="H170" s="859">
        <v>260</v>
      </c>
      <c r="I170" s="66"/>
      <c r="J170" s="824">
        <v>245</v>
      </c>
      <c r="K170" s="848"/>
      <c r="L170" s="304"/>
    </row>
    <row r="171" spans="1:12" s="115" customFormat="1" ht="18.75">
      <c r="A171" s="1320"/>
      <c r="B171" s="1002"/>
      <c r="C171" s="1326"/>
      <c r="D171" s="1185"/>
      <c r="E171" s="1072"/>
      <c r="F171" s="839" t="s">
        <v>37</v>
      </c>
      <c r="G171" s="308">
        <v>1190</v>
      </c>
      <c r="H171" s="859">
        <v>1080</v>
      </c>
      <c r="I171" s="66"/>
      <c r="J171" s="824">
        <v>1025</v>
      </c>
      <c r="K171" s="848"/>
      <c r="L171" s="304"/>
    </row>
    <row r="172" spans="1:12" s="115" customFormat="1" ht="22.5">
      <c r="A172" s="1320"/>
      <c r="B172" s="1002"/>
      <c r="C172" s="1326"/>
      <c r="D172" s="1185"/>
      <c r="E172" s="1072"/>
      <c r="F172" s="830" t="s">
        <v>1228</v>
      </c>
      <c r="G172" s="308">
        <v>1420</v>
      </c>
      <c r="H172" s="859">
        <v>1280</v>
      </c>
      <c r="I172" s="66"/>
      <c r="J172" s="824">
        <v>1215</v>
      </c>
      <c r="K172" s="848"/>
      <c r="L172" s="304"/>
    </row>
    <row r="173" spans="1:12" s="115" customFormat="1" ht="18.75">
      <c r="A173" s="1320"/>
      <c r="B173" s="1002"/>
      <c r="C173" s="1326"/>
      <c r="D173" s="1185"/>
      <c r="E173" s="1072"/>
      <c r="F173" s="839" t="s">
        <v>41</v>
      </c>
      <c r="G173" s="308">
        <v>2380</v>
      </c>
      <c r="H173" s="859">
        <v>2260</v>
      </c>
      <c r="I173" s="66"/>
      <c r="J173" s="824">
        <v>2150</v>
      </c>
      <c r="K173" s="848"/>
      <c r="L173" s="304"/>
    </row>
    <row r="174" spans="1:12" s="115" customFormat="1" ht="24">
      <c r="A174" s="1320"/>
      <c r="B174" s="1002"/>
      <c r="C174" s="1326"/>
      <c r="D174" s="1185"/>
      <c r="E174" s="1072"/>
      <c r="F174" s="845" t="s">
        <v>1229</v>
      </c>
      <c r="G174" s="308">
        <v>2140</v>
      </c>
      <c r="H174" s="859">
        <v>1960</v>
      </c>
      <c r="I174" s="66"/>
      <c r="J174" s="824">
        <v>1860</v>
      </c>
      <c r="K174" s="848"/>
      <c r="L174" s="304"/>
    </row>
    <row r="175" spans="1:12" s="476" customFormat="1" ht="22.5" customHeight="1">
      <c r="A175" s="445"/>
      <c r="B175" s="857"/>
      <c r="C175" s="271"/>
      <c r="D175" s="346"/>
      <c r="E175" s="189"/>
      <c r="F175" s="446"/>
      <c r="G175" s="447"/>
      <c r="H175" s="448"/>
      <c r="I175" s="474"/>
      <c r="J175" s="409"/>
      <c r="K175" s="192"/>
      <c r="L175" s="475"/>
    </row>
    <row r="176" spans="1:12" s="232" customFormat="1">
      <c r="A176" s="1274" t="s">
        <v>828</v>
      </c>
      <c r="B176" s="1274"/>
      <c r="C176" s="1274"/>
      <c r="D176" s="1274"/>
      <c r="E176" s="1274"/>
      <c r="F176" s="1274"/>
      <c r="G176" s="1274"/>
      <c r="H176" s="1274"/>
      <c r="I176" s="1274"/>
      <c r="J176" s="1274"/>
      <c r="L176" s="477"/>
    </row>
    <row r="177" spans="1:18" s="37" customFormat="1" ht="21" customHeight="1">
      <c r="A177" s="1320" t="s">
        <v>68</v>
      </c>
      <c r="B177" s="1226"/>
      <c r="C177" s="1226" t="s">
        <v>121</v>
      </c>
      <c r="D177" s="1262" t="s">
        <v>829</v>
      </c>
      <c r="E177" s="1189" t="s">
        <v>120</v>
      </c>
      <c r="F177" s="820">
        <v>0.9</v>
      </c>
      <c r="G177" s="776">
        <v>405</v>
      </c>
      <c r="H177" s="828">
        <v>390</v>
      </c>
      <c r="I177" s="167" t="s">
        <v>222</v>
      </c>
      <c r="J177" s="836">
        <v>375</v>
      </c>
      <c r="K177" s="1304"/>
      <c r="L177" s="1303"/>
      <c r="M177" s="164"/>
      <c r="N177" s="164"/>
    </row>
    <row r="178" spans="1:18" s="37" customFormat="1" ht="21" customHeight="1">
      <c r="A178" s="1320"/>
      <c r="B178" s="1226"/>
      <c r="C178" s="1226"/>
      <c r="D178" s="1262"/>
      <c r="E178" s="1189"/>
      <c r="F178" s="817">
        <v>2.7</v>
      </c>
      <c r="G178" s="777">
        <v>830</v>
      </c>
      <c r="H178" s="825">
        <v>775</v>
      </c>
      <c r="I178" s="167" t="s">
        <v>222</v>
      </c>
      <c r="J178" s="824">
        <v>735</v>
      </c>
      <c r="K178" s="1304"/>
      <c r="L178" s="1303"/>
      <c r="M178" s="164"/>
      <c r="N178" s="164"/>
    </row>
    <row r="179" spans="1:18" s="37" customFormat="1" ht="21" customHeight="1">
      <c r="A179" s="1320"/>
      <c r="B179" s="1226"/>
      <c r="C179" s="1226"/>
      <c r="D179" s="1262"/>
      <c r="E179" s="1189"/>
      <c r="F179" s="819">
        <v>9</v>
      </c>
      <c r="G179" s="778">
        <v>2675</v>
      </c>
      <c r="H179" s="827">
        <v>2500</v>
      </c>
      <c r="I179" s="167" t="s">
        <v>222</v>
      </c>
      <c r="J179" s="824">
        <v>2370</v>
      </c>
      <c r="K179" s="1304"/>
      <c r="L179" s="1303"/>
      <c r="M179" s="164"/>
      <c r="N179" s="164"/>
    </row>
    <row r="180" spans="1:18" s="37" customFormat="1" ht="45.75" customHeight="1">
      <c r="A180" s="1319" t="s">
        <v>382</v>
      </c>
      <c r="B180" s="979"/>
      <c r="C180" s="1225" t="s">
        <v>830</v>
      </c>
      <c r="D180" s="1261" t="s">
        <v>1071</v>
      </c>
      <c r="E180" s="1188"/>
      <c r="F180" s="818" t="s">
        <v>253</v>
      </c>
      <c r="G180" s="779">
        <v>310</v>
      </c>
      <c r="H180" s="823">
        <v>295</v>
      </c>
      <c r="I180" s="167"/>
      <c r="J180" s="824">
        <v>280</v>
      </c>
      <c r="K180" s="42"/>
      <c r="L180" s="42"/>
      <c r="M180" s="42"/>
      <c r="N180" s="217"/>
    </row>
    <row r="181" spans="1:18" s="37" customFormat="1" ht="45.75" customHeight="1">
      <c r="A181" s="1320"/>
      <c r="B181" s="1260"/>
      <c r="C181" s="1312"/>
      <c r="D181" s="1263"/>
      <c r="E181" s="1190"/>
      <c r="F181" s="823" t="s">
        <v>189</v>
      </c>
      <c r="G181" s="823">
        <v>950</v>
      </c>
      <c r="H181" s="823">
        <v>905</v>
      </c>
      <c r="I181" s="167"/>
      <c r="J181" s="824">
        <v>860</v>
      </c>
      <c r="K181" s="847"/>
      <c r="L181" s="42"/>
      <c r="M181" s="164"/>
      <c r="N181" s="217"/>
    </row>
    <row r="182" spans="1:18" s="37" customFormat="1" ht="15.75" customHeight="1">
      <c r="A182" s="1320"/>
      <c r="B182" s="1225"/>
      <c r="C182" s="1225" t="s">
        <v>1318</v>
      </c>
      <c r="D182" s="1261" t="s">
        <v>686</v>
      </c>
      <c r="E182" s="1188" t="s">
        <v>433</v>
      </c>
      <c r="F182" s="332" t="s">
        <v>253</v>
      </c>
      <c r="G182" s="340">
        <v>240</v>
      </c>
      <c r="H182" s="859">
        <v>230</v>
      </c>
      <c r="I182" s="817"/>
      <c r="J182" s="817">
        <v>220</v>
      </c>
      <c r="K182" s="847"/>
      <c r="L182" s="846"/>
      <c r="R182" s="340">
        <v>180</v>
      </c>
    </row>
    <row r="183" spans="1:18" s="37" customFormat="1">
      <c r="A183" s="1320"/>
      <c r="B183" s="1226"/>
      <c r="C183" s="1226"/>
      <c r="D183" s="1262"/>
      <c r="E183" s="1189"/>
      <c r="F183" s="332" t="s">
        <v>189</v>
      </c>
      <c r="G183" s="340">
        <v>660</v>
      </c>
      <c r="H183" s="859">
        <v>630</v>
      </c>
      <c r="I183" s="817"/>
      <c r="J183" s="817">
        <v>595</v>
      </c>
      <c r="K183" s="847"/>
      <c r="L183" s="846"/>
      <c r="R183" s="340">
        <v>500</v>
      </c>
    </row>
    <row r="184" spans="1:18" s="37" customFormat="1">
      <c r="A184" s="1337"/>
      <c r="B184" s="1312"/>
      <c r="C184" s="1312"/>
      <c r="D184" s="1263"/>
      <c r="E184" s="1190"/>
      <c r="F184" s="332" t="s">
        <v>37</v>
      </c>
      <c r="G184" s="780">
        <v>1120</v>
      </c>
      <c r="H184" s="859">
        <v>1060</v>
      </c>
      <c r="I184" s="817"/>
      <c r="J184" s="817">
        <v>1010</v>
      </c>
      <c r="K184" s="847"/>
      <c r="L184" s="846"/>
      <c r="R184" s="340">
        <v>865</v>
      </c>
    </row>
    <row r="185" spans="1:18">
      <c r="A185" s="418"/>
      <c r="B185" s="1271" t="s">
        <v>220</v>
      </c>
      <c r="C185" s="1271"/>
      <c r="D185" s="1271"/>
      <c r="E185" s="1271"/>
      <c r="F185" s="1271"/>
      <c r="G185" s="1271"/>
      <c r="H185" s="1272"/>
      <c r="J185" s="838"/>
    </row>
    <row r="186" spans="1:18" ht="39" customHeight="1">
      <c r="A186" s="1169" t="s">
        <v>382</v>
      </c>
      <c r="B186" s="1001"/>
      <c r="C186" s="1338" t="s">
        <v>685</v>
      </c>
      <c r="D186" s="1285" t="s">
        <v>782</v>
      </c>
      <c r="E186" s="1194"/>
      <c r="F186" s="817" t="s">
        <v>253</v>
      </c>
      <c r="G186" s="817">
        <v>300</v>
      </c>
      <c r="H186" s="825">
        <v>285</v>
      </c>
      <c r="J186" s="838">
        <v>270</v>
      </c>
      <c r="K186" s="42" t="s">
        <v>1453</v>
      </c>
    </row>
    <row r="187" spans="1:18" ht="39" customHeight="1">
      <c r="A187" s="1169"/>
      <c r="B187" s="1001"/>
      <c r="C187" s="1338"/>
      <c r="D187" s="1286"/>
      <c r="E187" s="1194"/>
      <c r="F187" s="817" t="s">
        <v>189</v>
      </c>
      <c r="G187" s="817">
        <v>925</v>
      </c>
      <c r="H187" s="825">
        <v>880</v>
      </c>
      <c r="J187" s="838">
        <v>835</v>
      </c>
      <c r="K187" s="42" t="s">
        <v>1453</v>
      </c>
    </row>
    <row r="188" spans="1:18">
      <c r="B188" s="1273" t="s">
        <v>1072</v>
      </c>
      <c r="C188" s="1273"/>
      <c r="D188" s="1273"/>
      <c r="E188" s="1273"/>
      <c r="F188" s="1273"/>
      <c r="G188" s="1273"/>
      <c r="H188" s="1273"/>
      <c r="J188" s="838"/>
    </row>
    <row r="189" spans="1:18" ht="29.25" customHeight="1">
      <c r="A189" s="1275" t="s">
        <v>68</v>
      </c>
      <c r="B189" s="979"/>
      <c r="C189" s="1061" t="s">
        <v>266</v>
      </c>
      <c r="D189" s="1264" t="s">
        <v>831</v>
      </c>
      <c r="E189" s="1188" t="s">
        <v>251</v>
      </c>
      <c r="F189" s="817">
        <v>0.9</v>
      </c>
      <c r="G189" s="158">
        <v>310</v>
      </c>
      <c r="H189" s="341">
        <v>300</v>
      </c>
      <c r="I189" s="168" t="s">
        <v>155</v>
      </c>
      <c r="J189" s="838">
        <v>290</v>
      </c>
    </row>
    <row r="190" spans="1:18" ht="29.25" customHeight="1">
      <c r="A190" s="1276"/>
      <c r="B190" s="1260"/>
      <c r="C190" s="1278"/>
      <c r="D190" s="1265"/>
      <c r="E190" s="1189"/>
      <c r="F190" s="817">
        <v>2.7</v>
      </c>
      <c r="G190" s="158">
        <v>580</v>
      </c>
      <c r="H190" s="341">
        <v>555</v>
      </c>
      <c r="I190" s="168"/>
      <c r="J190" s="838">
        <v>530</v>
      </c>
    </row>
    <row r="191" spans="1:18" ht="29.25" customHeight="1">
      <c r="A191" s="1277"/>
      <c r="B191" s="980"/>
      <c r="C191" s="1062"/>
      <c r="D191" s="1266"/>
      <c r="E191" s="1190"/>
      <c r="F191" s="817">
        <v>9</v>
      </c>
      <c r="G191" s="158">
        <v>1835</v>
      </c>
      <c r="H191" s="341">
        <v>1740</v>
      </c>
      <c r="I191" s="168"/>
      <c r="J191" s="838">
        <v>1650</v>
      </c>
    </row>
    <row r="192" spans="1:18" ht="42.75" customHeight="1">
      <c r="A192" s="345" t="s">
        <v>382</v>
      </c>
      <c r="B192" s="344"/>
      <c r="C192" s="822" t="s">
        <v>832</v>
      </c>
      <c r="D192" s="843" t="s">
        <v>833</v>
      </c>
      <c r="E192" s="832" t="s">
        <v>371</v>
      </c>
      <c r="F192" s="819" t="s">
        <v>253</v>
      </c>
      <c r="G192" s="449">
        <v>270</v>
      </c>
      <c r="H192" s="603">
        <v>260</v>
      </c>
      <c r="I192" s="168"/>
      <c r="J192" s="853">
        <v>245</v>
      </c>
    </row>
    <row r="193" spans="1:10">
      <c r="A193" s="1169" t="s">
        <v>1074</v>
      </c>
      <c r="B193" s="1001"/>
      <c r="C193" s="1326" t="s">
        <v>1073</v>
      </c>
      <c r="D193" s="1325" t="s">
        <v>1075</v>
      </c>
      <c r="E193" s="1194" t="s">
        <v>229</v>
      </c>
      <c r="F193" s="817" t="s">
        <v>1047</v>
      </c>
      <c r="G193" s="817">
        <v>310</v>
      </c>
      <c r="H193" s="341"/>
      <c r="I193" s="838"/>
      <c r="J193" s="838"/>
    </row>
    <row r="194" spans="1:10">
      <c r="A194" s="1169"/>
      <c r="B194" s="1001"/>
      <c r="C194" s="1326"/>
      <c r="D194" s="1325"/>
      <c r="E194" s="1194"/>
      <c r="F194" s="817" t="s">
        <v>253</v>
      </c>
      <c r="G194" s="158">
        <v>720</v>
      </c>
      <c r="H194" s="472"/>
      <c r="I194" s="473"/>
      <c r="J194" s="855"/>
    </row>
    <row r="195" spans="1:10">
      <c r="B195" s="1035" t="s">
        <v>589</v>
      </c>
      <c r="C195" s="1035"/>
      <c r="D195" s="1035"/>
      <c r="E195" s="1035"/>
      <c r="F195" s="1035"/>
      <c r="G195" s="1035"/>
      <c r="H195" s="1035"/>
      <c r="J195" s="855"/>
    </row>
    <row r="196" spans="1:10" ht="22.5" customHeight="1">
      <c r="A196" s="1169" t="s">
        <v>590</v>
      </c>
      <c r="B196" s="1001"/>
      <c r="C196" s="1037" t="s">
        <v>591</v>
      </c>
      <c r="D196" s="1037"/>
      <c r="E196" s="53"/>
      <c r="F196" s="817" t="s">
        <v>37</v>
      </c>
      <c r="G196" s="1600">
        <v>310</v>
      </c>
      <c r="H196" s="592">
        <v>295</v>
      </c>
      <c r="I196" s="1601"/>
      <c r="J196" s="901">
        <v>280</v>
      </c>
    </row>
    <row r="197" spans="1:10" ht="22.5" customHeight="1">
      <c r="A197" s="1233"/>
      <c r="B197" s="979"/>
      <c r="C197" s="1022"/>
      <c r="D197" s="1022"/>
      <c r="E197" s="203"/>
      <c r="F197" s="819" t="s">
        <v>41</v>
      </c>
      <c r="G197" s="1602">
        <v>545</v>
      </c>
      <c r="H197" s="1603">
        <v>515</v>
      </c>
      <c r="I197" s="1601"/>
      <c r="J197" s="1604">
        <v>490</v>
      </c>
    </row>
    <row r="198" spans="1:10" ht="47.25" customHeight="1">
      <c r="A198" s="1037" t="s">
        <v>646</v>
      </c>
      <c r="B198" s="1001"/>
      <c r="C198" s="1037" t="s">
        <v>672</v>
      </c>
      <c r="D198" s="1318" t="s">
        <v>775</v>
      </c>
      <c r="E198" s="53"/>
      <c r="F198" s="817" t="s">
        <v>724</v>
      </c>
      <c r="G198" s="158">
        <v>260</v>
      </c>
      <c r="H198" s="825">
        <v>250</v>
      </c>
      <c r="I198" s="77"/>
      <c r="J198" s="838"/>
    </row>
    <row r="199" spans="1:10" ht="47.25" customHeight="1">
      <c r="A199" s="1037"/>
      <c r="B199" s="1001"/>
      <c r="C199" s="1037"/>
      <c r="D199" s="1318"/>
      <c r="E199" s="1001"/>
      <c r="F199" s="817" t="s">
        <v>37</v>
      </c>
      <c r="G199" s="817">
        <v>250</v>
      </c>
      <c r="H199" s="825">
        <v>240</v>
      </c>
      <c r="I199" s="77"/>
      <c r="J199" s="838"/>
    </row>
    <row r="200" spans="1:10" ht="47.25" customHeight="1">
      <c r="A200" s="1037"/>
      <c r="B200" s="1001"/>
      <c r="C200" s="1037"/>
      <c r="D200" s="1318"/>
      <c r="E200" s="1001"/>
      <c r="F200" s="817" t="s">
        <v>41</v>
      </c>
      <c r="G200" s="817">
        <v>400</v>
      </c>
      <c r="H200" s="825">
        <v>385</v>
      </c>
      <c r="I200" s="77"/>
      <c r="J200" s="838"/>
    </row>
    <row r="201" spans="1:10" ht="28.5" customHeight="1">
      <c r="A201" s="1037"/>
      <c r="B201" s="1001"/>
      <c r="C201" s="1037" t="s">
        <v>673</v>
      </c>
      <c r="D201" s="1318" t="s">
        <v>776</v>
      </c>
      <c r="E201" s="816"/>
      <c r="F201" s="817" t="s">
        <v>724</v>
      </c>
      <c r="G201" s="817">
        <v>155</v>
      </c>
      <c r="H201" s="825">
        <v>150</v>
      </c>
      <c r="I201" s="77"/>
      <c r="J201" s="838"/>
    </row>
    <row r="202" spans="1:10" ht="28.5" customHeight="1">
      <c r="A202" s="1037"/>
      <c r="B202" s="1001"/>
      <c r="C202" s="1037"/>
      <c r="D202" s="1318"/>
      <c r="E202" s="1001"/>
      <c r="F202" s="817" t="s">
        <v>37</v>
      </c>
      <c r="G202" s="817">
        <v>200</v>
      </c>
      <c r="H202" s="825">
        <v>190</v>
      </c>
      <c r="I202" s="77"/>
      <c r="J202" s="838"/>
    </row>
    <row r="203" spans="1:10" ht="37.5" customHeight="1">
      <c r="A203" s="1037"/>
      <c r="B203" s="1001"/>
      <c r="C203" s="1037"/>
      <c r="D203" s="1318"/>
      <c r="E203" s="1001"/>
      <c r="F203" s="817" t="s">
        <v>41</v>
      </c>
      <c r="G203" s="817">
        <v>310</v>
      </c>
      <c r="H203" s="825">
        <v>300</v>
      </c>
      <c r="I203" s="77"/>
      <c r="J203" s="838"/>
    </row>
    <row r="204" spans="1:10" ht="15.75" customHeight="1">
      <c r="A204" s="1169" t="s">
        <v>1036</v>
      </c>
      <c r="B204" s="1001"/>
      <c r="C204" s="1294" t="s">
        <v>1039</v>
      </c>
      <c r="D204" s="1185" t="s">
        <v>1040</v>
      </c>
      <c r="E204" s="53"/>
      <c r="F204" s="817" t="s">
        <v>1041</v>
      </c>
      <c r="G204" s="817">
        <v>190</v>
      </c>
      <c r="H204" s="825">
        <v>185</v>
      </c>
      <c r="I204" s="77"/>
      <c r="J204" s="838">
        <v>180</v>
      </c>
    </row>
    <row r="205" spans="1:10">
      <c r="A205" s="1169"/>
      <c r="B205" s="1001"/>
      <c r="C205" s="1294"/>
      <c r="D205" s="1185"/>
      <c r="E205" s="53"/>
      <c r="F205" s="817" t="s">
        <v>37</v>
      </c>
      <c r="G205" s="817">
        <v>660</v>
      </c>
      <c r="H205" s="825">
        <v>635</v>
      </c>
      <c r="I205" s="77"/>
      <c r="J205" s="838">
        <v>610</v>
      </c>
    </row>
    <row r="206" spans="1:10">
      <c r="A206" s="1169"/>
      <c r="B206" s="1001"/>
      <c r="C206" s="1294"/>
      <c r="D206" s="1185"/>
      <c r="E206" s="53"/>
      <c r="F206" s="817" t="s">
        <v>41</v>
      </c>
      <c r="G206" s="817">
        <v>1285</v>
      </c>
      <c r="H206" s="825">
        <v>1220</v>
      </c>
      <c r="I206" s="77"/>
      <c r="J206" s="838">
        <v>1160</v>
      </c>
    </row>
    <row r="207" spans="1:10">
      <c r="A207" s="1169"/>
      <c r="B207" s="1001"/>
      <c r="C207" s="1294"/>
      <c r="D207" s="1185"/>
      <c r="E207" s="53"/>
      <c r="F207" s="817" t="s">
        <v>455</v>
      </c>
      <c r="G207" s="817">
        <v>3570</v>
      </c>
      <c r="H207" s="825">
        <v>3390</v>
      </c>
      <c r="I207" s="77"/>
      <c r="J207" s="838">
        <v>3220</v>
      </c>
    </row>
    <row r="209" spans="1:14">
      <c r="A209" s="1327" t="s">
        <v>1080</v>
      </c>
      <c r="B209" s="1328"/>
      <c r="C209" s="1328"/>
      <c r="D209" s="1328"/>
      <c r="E209" s="1328"/>
      <c r="F209" s="1328"/>
      <c r="G209" s="1328"/>
      <c r="H209" s="1328"/>
      <c r="I209" s="1328"/>
      <c r="J209" s="1329"/>
    </row>
    <row r="210" spans="1:14">
      <c r="A210" s="1022" t="s">
        <v>352</v>
      </c>
      <c r="B210" s="979"/>
      <c r="C210" s="1022" t="s">
        <v>1081</v>
      </c>
      <c r="D210" s="1022"/>
      <c r="E210" s="979"/>
      <c r="F210" s="817">
        <v>0.125</v>
      </c>
      <c r="G210" s="817">
        <v>515</v>
      </c>
      <c r="H210" s="825">
        <v>490</v>
      </c>
      <c r="I210" s="77"/>
      <c r="J210" s="838">
        <v>465</v>
      </c>
    </row>
    <row r="211" spans="1:14">
      <c r="A211" s="999"/>
      <c r="B211" s="1260"/>
      <c r="C211" s="999"/>
      <c r="D211" s="999"/>
      <c r="E211" s="1260"/>
      <c r="F211" s="817">
        <v>0.75</v>
      </c>
      <c r="G211" s="817">
        <v>1780</v>
      </c>
      <c r="H211" s="825">
        <v>1690</v>
      </c>
      <c r="I211" s="77"/>
      <c r="J211" s="838">
        <v>1600</v>
      </c>
    </row>
    <row r="212" spans="1:14">
      <c r="A212" s="999"/>
      <c r="B212" s="1260"/>
      <c r="C212" s="999"/>
      <c r="D212" s="999"/>
      <c r="E212" s="1260"/>
      <c r="F212" s="817">
        <v>2.5</v>
      </c>
      <c r="G212" s="817">
        <v>5375</v>
      </c>
      <c r="H212" s="825">
        <v>5100</v>
      </c>
      <c r="I212" s="77"/>
      <c r="J212" s="838">
        <v>4850</v>
      </c>
      <c r="N212" s="53"/>
    </row>
    <row r="213" spans="1:14" ht="36.75" customHeight="1">
      <c r="A213" s="1339" t="s">
        <v>1241</v>
      </c>
      <c r="C213" s="1037" t="s">
        <v>1249</v>
      </c>
      <c r="D213" s="1282" t="s">
        <v>1250</v>
      </c>
      <c r="E213" s="1001"/>
      <c r="F213" s="498" t="s">
        <v>1245</v>
      </c>
      <c r="G213" s="499">
        <v>1110</v>
      </c>
      <c r="H213" s="825">
        <v>1055</v>
      </c>
      <c r="I213" s="77"/>
      <c r="J213" s="838">
        <v>1000</v>
      </c>
    </row>
    <row r="214" spans="1:14" ht="36.75" customHeight="1">
      <c r="A214" s="1340"/>
      <c r="C214" s="1022"/>
      <c r="D214" s="1264"/>
      <c r="E214" s="979"/>
      <c r="F214" s="498" t="s">
        <v>1246</v>
      </c>
      <c r="G214" s="499">
        <v>4215</v>
      </c>
      <c r="H214" s="825">
        <v>4005</v>
      </c>
      <c r="I214" s="77"/>
      <c r="J214" s="838">
        <v>3790</v>
      </c>
    </row>
    <row r="215" spans="1:14" ht="36.75" customHeight="1">
      <c r="A215" s="851"/>
      <c r="B215" s="979"/>
      <c r="C215" s="1022" t="s">
        <v>1251</v>
      </c>
      <c r="D215" s="1264" t="s">
        <v>1252</v>
      </c>
      <c r="E215" s="979"/>
      <c r="F215" s="498" t="s">
        <v>1245</v>
      </c>
      <c r="G215" s="499">
        <v>725</v>
      </c>
      <c r="H215" s="825">
        <v>695</v>
      </c>
      <c r="I215" s="77"/>
      <c r="J215" s="838">
        <v>655</v>
      </c>
    </row>
    <row r="216" spans="1:14" ht="36.75" customHeight="1">
      <c r="A216" s="851"/>
      <c r="B216" s="980"/>
      <c r="C216" s="1000"/>
      <c r="D216" s="1266"/>
      <c r="E216" s="980"/>
      <c r="F216" s="498" t="s">
        <v>1246</v>
      </c>
      <c r="G216" s="499">
        <v>2755</v>
      </c>
      <c r="H216" s="825">
        <v>2615</v>
      </c>
      <c r="I216" s="77"/>
      <c r="J216" s="838">
        <v>2490</v>
      </c>
    </row>
    <row r="218" spans="1:14">
      <c r="A218" s="1169" t="s">
        <v>1074</v>
      </c>
      <c r="C218" s="42" t="s">
        <v>1108</v>
      </c>
      <c r="D218" s="118" t="s">
        <v>1109</v>
      </c>
      <c r="F218" s="848" t="s">
        <v>1110</v>
      </c>
      <c r="G218" s="192">
        <v>365</v>
      </c>
    </row>
    <row r="219" spans="1:14">
      <c r="A219" s="1169"/>
      <c r="F219" s="848" t="s">
        <v>1111</v>
      </c>
      <c r="G219" s="192">
        <v>1830</v>
      </c>
    </row>
    <row r="220" spans="1:14">
      <c r="F220" s="848" t="s">
        <v>8</v>
      </c>
      <c r="G220" s="192">
        <v>3300</v>
      </c>
    </row>
  </sheetData>
  <mergeCells count="298">
    <mergeCell ref="A210:A212"/>
    <mergeCell ref="D50:D53"/>
    <mergeCell ref="C50:C53"/>
    <mergeCell ref="B50:B53"/>
    <mergeCell ref="C78:C79"/>
    <mergeCell ref="D78:D79"/>
    <mergeCell ref="D213:D214"/>
    <mergeCell ref="A213:A214"/>
    <mergeCell ref="C213:C214"/>
    <mergeCell ref="B140:B141"/>
    <mergeCell ref="D54:D55"/>
    <mergeCell ref="D142:D143"/>
    <mergeCell ref="D59:D61"/>
    <mergeCell ref="C54:C55"/>
    <mergeCell ref="B54:B55"/>
    <mergeCell ref="A78:A79"/>
    <mergeCell ref="D166:D168"/>
    <mergeCell ref="A176:J176"/>
    <mergeCell ref="E169:E174"/>
    <mergeCell ref="D169:D174"/>
    <mergeCell ref="A169:A174"/>
    <mergeCell ref="D133:D134"/>
    <mergeCell ref="D180:D181"/>
    <mergeCell ref="A166:A168"/>
    <mergeCell ref="B166:B168"/>
    <mergeCell ref="D186:D187"/>
    <mergeCell ref="B186:B187"/>
    <mergeCell ref="C186:C187"/>
    <mergeCell ref="D111:D114"/>
    <mergeCell ref="C111:C114"/>
    <mergeCell ref="B111:B114"/>
    <mergeCell ref="A14:A38"/>
    <mergeCell ref="A80:A85"/>
    <mergeCell ref="A149:A152"/>
    <mergeCell ref="D151:D152"/>
    <mergeCell ref="A140:A148"/>
    <mergeCell ref="A50:A53"/>
    <mergeCell ref="D39:D40"/>
    <mergeCell ref="C39:C40"/>
    <mergeCell ref="B182:B184"/>
    <mergeCell ref="C177:C179"/>
    <mergeCell ref="C86:C87"/>
    <mergeCell ref="C88:C89"/>
    <mergeCell ref="B88:B89"/>
    <mergeCell ref="B78:B79"/>
    <mergeCell ref="D70:D71"/>
    <mergeCell ref="C70:C71"/>
    <mergeCell ref="C72:C74"/>
    <mergeCell ref="B72:B74"/>
    <mergeCell ref="A180:A184"/>
    <mergeCell ref="C182:C184"/>
    <mergeCell ref="A177:A179"/>
    <mergeCell ref="D98:D100"/>
    <mergeCell ref="C98:C100"/>
    <mergeCell ref="B98:B100"/>
    <mergeCell ref="B101:B103"/>
    <mergeCell ref="D101:D103"/>
    <mergeCell ref="C101:C103"/>
    <mergeCell ref="C166:C168"/>
    <mergeCell ref="E101:E103"/>
    <mergeCell ref="C169:C174"/>
    <mergeCell ref="B169:B174"/>
    <mergeCell ref="C149:C152"/>
    <mergeCell ref="E149:E152"/>
    <mergeCell ref="B149:B152"/>
    <mergeCell ref="D163:D165"/>
    <mergeCell ref="D135:D137"/>
    <mergeCell ref="E138:E139"/>
    <mergeCell ref="D138:D139"/>
    <mergeCell ref="C138:C139"/>
    <mergeCell ref="B138:B139"/>
    <mergeCell ref="E133:E134"/>
    <mergeCell ref="C123:C125"/>
    <mergeCell ref="B121:B122"/>
    <mergeCell ref="B123:B128"/>
    <mergeCell ref="C126:C128"/>
    <mergeCell ref="C121:C122"/>
    <mergeCell ref="E115:E118"/>
    <mergeCell ref="E140:E141"/>
    <mergeCell ref="D107:D110"/>
    <mergeCell ref="E107:E110"/>
    <mergeCell ref="B107:B110"/>
    <mergeCell ref="E111:E114"/>
    <mergeCell ref="B215:B216"/>
    <mergeCell ref="C215:C216"/>
    <mergeCell ref="D215:D216"/>
    <mergeCell ref="E215:E216"/>
    <mergeCell ref="C198:C200"/>
    <mergeCell ref="C201:C203"/>
    <mergeCell ref="D198:D200"/>
    <mergeCell ref="D201:D203"/>
    <mergeCell ref="D193:D194"/>
    <mergeCell ref="E193:E194"/>
    <mergeCell ref="E213:E214"/>
    <mergeCell ref="E210:E212"/>
    <mergeCell ref="B195:H195"/>
    <mergeCell ref="B193:B194"/>
    <mergeCell ref="C193:C194"/>
    <mergeCell ref="A209:J209"/>
    <mergeCell ref="E199:E200"/>
    <mergeCell ref="E202:E203"/>
    <mergeCell ref="B210:B212"/>
    <mergeCell ref="C210:C212"/>
    <mergeCell ref="A193:A194"/>
    <mergeCell ref="A198:A203"/>
    <mergeCell ref="B198:B200"/>
    <mergeCell ref="B201:B203"/>
    <mergeCell ref="E182:E184"/>
    <mergeCell ref="B180:B181"/>
    <mergeCell ref="C180:C181"/>
    <mergeCell ref="D210:D212"/>
    <mergeCell ref="D182:D184"/>
    <mergeCell ref="A204:A207"/>
    <mergeCell ref="B147:B148"/>
    <mergeCell ref="D147:D148"/>
    <mergeCell ref="A42:A49"/>
    <mergeCell ref="E147:E148"/>
    <mergeCell ref="A163:A165"/>
    <mergeCell ref="E54:E55"/>
    <mergeCell ref="E56:E58"/>
    <mergeCell ref="D56:D58"/>
    <mergeCell ref="C56:C58"/>
    <mergeCell ref="C142:C143"/>
    <mergeCell ref="B133:B134"/>
    <mergeCell ref="D140:D141"/>
    <mergeCell ref="C140:C141"/>
    <mergeCell ref="D115:D118"/>
    <mergeCell ref="C115:C118"/>
    <mergeCell ref="B115:B118"/>
    <mergeCell ref="C135:C137"/>
    <mergeCell ref="B135:B137"/>
    <mergeCell ref="A10:A12"/>
    <mergeCell ref="E10:E12"/>
    <mergeCell ref="A218:A219"/>
    <mergeCell ref="D90:D91"/>
    <mergeCell ref="D92:D93"/>
    <mergeCell ref="D94:D95"/>
    <mergeCell ref="D96:D97"/>
    <mergeCell ref="C96:C97"/>
    <mergeCell ref="C94:C95"/>
    <mergeCell ref="B94:B95"/>
    <mergeCell ref="B96:B97"/>
    <mergeCell ref="C92:C93"/>
    <mergeCell ref="B92:B93"/>
    <mergeCell ref="C90:C91"/>
    <mergeCell ref="B90:B91"/>
    <mergeCell ref="D204:D207"/>
    <mergeCell ref="C204:C207"/>
    <mergeCell ref="B204:B207"/>
    <mergeCell ref="B177:B179"/>
    <mergeCell ref="D121:D122"/>
    <mergeCell ref="B119:H119"/>
    <mergeCell ref="B75:J75"/>
    <mergeCell ref="B70:B71"/>
    <mergeCell ref="D72:D74"/>
    <mergeCell ref="L177:L179"/>
    <mergeCell ref="E129:E132"/>
    <mergeCell ref="E163:E165"/>
    <mergeCell ref="K177:K179"/>
    <mergeCell ref="K154:K156"/>
    <mergeCell ref="K157:K159"/>
    <mergeCell ref="K160:K162"/>
    <mergeCell ref="K163:K165"/>
    <mergeCell ref="E166:E168"/>
    <mergeCell ref="E177:E179"/>
    <mergeCell ref="E154:E162"/>
    <mergeCell ref="B153:H153"/>
    <mergeCell ref="D177:D179"/>
    <mergeCell ref="B129:B132"/>
    <mergeCell ref="F138:F139"/>
    <mergeCell ref="E135:E137"/>
    <mergeCell ref="B142:B143"/>
    <mergeCell ref="C147:C148"/>
    <mergeCell ref="C154:C162"/>
    <mergeCell ref="B163:B165"/>
    <mergeCell ref="C163:C165"/>
    <mergeCell ref="C144:C145"/>
    <mergeCell ref="C133:C134"/>
    <mergeCell ref="E142:E143"/>
    <mergeCell ref="B4:G4"/>
    <mergeCell ref="B14:B18"/>
    <mergeCell ref="C21:C23"/>
    <mergeCell ref="B21:B23"/>
    <mergeCell ref="E21:E23"/>
    <mergeCell ref="B34:B37"/>
    <mergeCell ref="E30:E33"/>
    <mergeCell ref="B76:B77"/>
    <mergeCell ref="C76:C77"/>
    <mergeCell ref="D76:D77"/>
    <mergeCell ref="E76:E77"/>
    <mergeCell ref="C42:C45"/>
    <mergeCell ref="C46:C47"/>
    <mergeCell ref="E48:E49"/>
    <mergeCell ref="D10:D12"/>
    <mergeCell ref="C10:C12"/>
    <mergeCell ref="B10:B12"/>
    <mergeCell ref="E50:E53"/>
    <mergeCell ref="E8:E9"/>
    <mergeCell ref="A13:I13"/>
    <mergeCell ref="D8:D9"/>
    <mergeCell ref="B67:B69"/>
    <mergeCell ref="C30:C33"/>
    <mergeCell ref="D67:D69"/>
    <mergeCell ref="D88:D89"/>
    <mergeCell ref="E96:E97"/>
    <mergeCell ref="E90:E91"/>
    <mergeCell ref="C80:C82"/>
    <mergeCell ref="D80:D82"/>
    <mergeCell ref="E80:E82"/>
    <mergeCell ref="B83:B85"/>
    <mergeCell ref="C59:C61"/>
    <mergeCell ref="B80:B82"/>
    <mergeCell ref="B64:B66"/>
    <mergeCell ref="C64:C66"/>
    <mergeCell ref="D64:D66"/>
    <mergeCell ref="E64:E66"/>
    <mergeCell ref="D30:D33"/>
    <mergeCell ref="D14:D18"/>
    <mergeCell ref="D21:D23"/>
    <mergeCell ref="D34:D37"/>
    <mergeCell ref="C14:C18"/>
    <mergeCell ref="E46:E47"/>
    <mergeCell ref="E42:E45"/>
    <mergeCell ref="D48:D49"/>
    <mergeCell ref="C48:C49"/>
    <mergeCell ref="D46:D47"/>
    <mergeCell ref="C107:C110"/>
    <mergeCell ref="D149:D150"/>
    <mergeCell ref="B86:B87"/>
    <mergeCell ref="B39:B40"/>
    <mergeCell ref="E39:E40"/>
    <mergeCell ref="B59:B61"/>
    <mergeCell ref="A8:A9"/>
    <mergeCell ref="C8:C9"/>
    <mergeCell ref="B8:B9"/>
    <mergeCell ref="C62:J62"/>
    <mergeCell ref="C83:C85"/>
    <mergeCell ref="D83:D85"/>
    <mergeCell ref="E83:E85"/>
    <mergeCell ref="B19:B20"/>
    <mergeCell ref="B48:B49"/>
    <mergeCell ref="B46:B47"/>
    <mergeCell ref="C67:C69"/>
    <mergeCell ref="E98:E100"/>
    <mergeCell ref="E92:E93"/>
    <mergeCell ref="E94:E95"/>
    <mergeCell ref="C24:C25"/>
    <mergeCell ref="D24:D25"/>
    <mergeCell ref="E24:E25"/>
    <mergeCell ref="C26:C29"/>
    <mergeCell ref="C19:C20"/>
    <mergeCell ref="D19:D20"/>
    <mergeCell ref="E19:E20"/>
    <mergeCell ref="E186:E187"/>
    <mergeCell ref="A39:A41"/>
    <mergeCell ref="A76:A77"/>
    <mergeCell ref="D86:D87"/>
    <mergeCell ref="E34:E37"/>
    <mergeCell ref="A120:A132"/>
    <mergeCell ref="C129:C132"/>
    <mergeCell ref="D129:D132"/>
    <mergeCell ref="E123:E128"/>
    <mergeCell ref="D123:D128"/>
    <mergeCell ref="E121:E122"/>
    <mergeCell ref="D42:D45"/>
    <mergeCell ref="B42:B45"/>
    <mergeCell ref="E78:E79"/>
    <mergeCell ref="E86:E87"/>
    <mergeCell ref="E88:E89"/>
    <mergeCell ref="B56:B58"/>
    <mergeCell ref="D104:D106"/>
    <mergeCell ref="E104:E106"/>
    <mergeCell ref="B104:B106"/>
    <mergeCell ref="C104:C106"/>
    <mergeCell ref="E180:E181"/>
    <mergeCell ref="B185:H185"/>
    <mergeCell ref="B188:H188"/>
    <mergeCell ref="A7:H7"/>
    <mergeCell ref="D196:D197"/>
    <mergeCell ref="C196:C197"/>
    <mergeCell ref="B196:B197"/>
    <mergeCell ref="A196:A197"/>
    <mergeCell ref="A189:A191"/>
    <mergeCell ref="E189:E191"/>
    <mergeCell ref="B189:B191"/>
    <mergeCell ref="C189:C191"/>
    <mergeCell ref="D189:D191"/>
    <mergeCell ref="A186:A187"/>
    <mergeCell ref="C34:C37"/>
    <mergeCell ref="E26:E29"/>
    <mergeCell ref="D26:D29"/>
    <mergeCell ref="E14:E18"/>
    <mergeCell ref="B26:B29"/>
    <mergeCell ref="B30:B33"/>
    <mergeCell ref="B24:B25"/>
    <mergeCell ref="A154:A162"/>
    <mergeCell ref="D154:D162"/>
    <mergeCell ref="B154:B162"/>
  </mergeCells>
  <hyperlinks>
    <hyperlink ref="C2" r:id="rId1"/>
    <hyperlink ref="C3" r:id="rId2"/>
  </hyperlinks>
  <pageMargins left="0.25" right="0.25" top="0.75" bottom="0.75" header="0.3" footer="0.3"/>
  <pageSetup paperSize="9" orientation="portrait" horizontalDpi="300" verticalDpi="3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7"/>
  <sheetViews>
    <sheetView workbookViewId="0">
      <selection activeCell="H22" sqref="H22:J24"/>
    </sheetView>
  </sheetViews>
  <sheetFormatPr defaultColWidth="9.140625" defaultRowHeight="15"/>
  <cols>
    <col min="1" max="1" width="11.7109375" style="42" customWidth="1"/>
    <col min="2" max="2" width="12.5703125" style="63" customWidth="1"/>
    <col min="3" max="3" width="9.140625" style="42"/>
    <col min="4" max="4" width="16.42578125" style="75" customWidth="1"/>
    <col min="5" max="5" width="8.85546875" style="63" customWidth="1"/>
    <col min="6" max="6" width="7.42578125" style="42" customWidth="1"/>
    <col min="7" max="8" width="8.42578125" style="42" customWidth="1"/>
    <col min="9" max="10" width="8.28515625" style="42" customWidth="1"/>
    <col min="11" max="11" width="8.42578125" style="174" customWidth="1"/>
    <col min="12" max="12" width="11.7109375" style="185" customWidth="1"/>
    <col min="13" max="16384" width="9.140625" style="42"/>
  </cols>
  <sheetData>
    <row r="1" spans="1:255" s="37" customFormat="1" ht="14.25" customHeight="1">
      <c r="A1" s="710"/>
      <c r="B1" s="33"/>
      <c r="C1" s="34"/>
      <c r="D1" s="169"/>
      <c r="E1" s="110"/>
      <c r="F1" s="38"/>
      <c r="G1" s="36"/>
      <c r="H1" s="710"/>
      <c r="I1" s="710"/>
      <c r="J1" s="710"/>
      <c r="K1" s="172"/>
      <c r="L1" s="182"/>
      <c r="M1" s="36"/>
      <c r="N1" s="710"/>
      <c r="O1" s="36"/>
      <c r="P1" s="710"/>
      <c r="Q1" s="36"/>
      <c r="R1" s="710"/>
      <c r="S1" s="36"/>
      <c r="T1" s="710"/>
      <c r="U1" s="36"/>
      <c r="V1" s="710"/>
      <c r="W1" s="36"/>
      <c r="X1" s="710"/>
      <c r="Y1" s="36"/>
      <c r="Z1" s="710"/>
      <c r="AA1" s="36"/>
      <c r="AB1" s="710"/>
      <c r="AC1" s="36"/>
      <c r="AD1" s="710"/>
      <c r="AE1" s="36"/>
      <c r="AF1" s="710"/>
      <c r="AG1" s="36"/>
      <c r="AH1" s="710"/>
      <c r="AI1" s="36"/>
      <c r="AJ1" s="710"/>
      <c r="AK1" s="36"/>
      <c r="AL1" s="710"/>
      <c r="AM1" s="36"/>
      <c r="AN1" s="710"/>
      <c r="AO1" s="36"/>
      <c r="AP1" s="710"/>
      <c r="AQ1" s="36"/>
      <c r="AR1" s="710"/>
      <c r="AS1" s="36"/>
      <c r="AT1" s="710"/>
      <c r="AU1" s="36"/>
      <c r="AV1" s="710"/>
      <c r="AW1" s="36"/>
      <c r="AX1" s="710"/>
      <c r="AY1" s="36"/>
      <c r="AZ1" s="710"/>
      <c r="BA1" s="36"/>
      <c r="BB1" s="710"/>
      <c r="BC1" s="36"/>
      <c r="BD1" s="710"/>
      <c r="BE1" s="36"/>
      <c r="BF1" s="710"/>
      <c r="BG1" s="36"/>
      <c r="BH1" s="710"/>
      <c r="BI1" s="36"/>
      <c r="BJ1" s="710"/>
      <c r="BK1" s="36"/>
      <c r="BL1" s="710"/>
      <c r="BM1" s="36"/>
      <c r="BN1" s="710"/>
      <c r="BO1" s="36"/>
      <c r="BP1" s="710"/>
      <c r="BQ1" s="36"/>
      <c r="BR1" s="710"/>
      <c r="BS1" s="36"/>
      <c r="BT1" s="710"/>
      <c r="BU1" s="36"/>
      <c r="BV1" s="710"/>
      <c r="BW1" s="36"/>
      <c r="BX1" s="710"/>
      <c r="BY1" s="36"/>
      <c r="BZ1" s="710"/>
      <c r="CA1" s="36"/>
      <c r="CB1" s="710"/>
      <c r="CC1" s="36"/>
      <c r="CD1" s="710"/>
      <c r="CE1" s="36"/>
      <c r="CF1" s="710"/>
      <c r="CG1" s="36"/>
      <c r="CH1" s="710"/>
      <c r="CI1" s="36"/>
      <c r="CJ1" s="710"/>
      <c r="CK1" s="36"/>
      <c r="CL1" s="710"/>
      <c r="CM1" s="36"/>
      <c r="CN1" s="710"/>
      <c r="CO1" s="36"/>
      <c r="CP1" s="710"/>
      <c r="CQ1" s="36"/>
      <c r="CR1" s="710"/>
      <c r="CS1" s="36"/>
      <c r="CT1" s="710"/>
      <c r="CU1" s="36"/>
      <c r="CV1" s="710"/>
      <c r="CW1" s="36"/>
      <c r="CX1" s="710"/>
      <c r="CY1" s="36"/>
      <c r="CZ1" s="710"/>
      <c r="DA1" s="36"/>
      <c r="DB1" s="710"/>
      <c r="DC1" s="36"/>
      <c r="DD1" s="710"/>
      <c r="DE1" s="36"/>
      <c r="DF1" s="710"/>
      <c r="DG1" s="36"/>
      <c r="DH1" s="710"/>
      <c r="DI1" s="36"/>
      <c r="DJ1" s="710"/>
      <c r="DK1" s="36"/>
      <c r="DL1" s="710"/>
      <c r="DM1" s="36"/>
      <c r="DN1" s="710"/>
      <c r="DO1" s="36"/>
      <c r="DP1" s="710"/>
      <c r="DQ1" s="36"/>
      <c r="DR1" s="710"/>
      <c r="DS1" s="36"/>
      <c r="DT1" s="710"/>
      <c r="DU1" s="36"/>
      <c r="DV1" s="710"/>
      <c r="DW1" s="36"/>
      <c r="DX1" s="710"/>
      <c r="DY1" s="36"/>
      <c r="DZ1" s="710"/>
      <c r="EA1" s="36"/>
      <c r="EB1" s="710"/>
      <c r="EC1" s="36"/>
      <c r="ED1" s="710"/>
      <c r="EE1" s="36"/>
      <c r="EF1" s="710"/>
      <c r="EG1" s="36"/>
      <c r="EH1" s="710"/>
      <c r="EI1" s="36"/>
      <c r="EJ1" s="710"/>
      <c r="EK1" s="36"/>
      <c r="EL1" s="710"/>
      <c r="EM1" s="36"/>
      <c r="EN1" s="710"/>
      <c r="EO1" s="36"/>
      <c r="EP1" s="710"/>
      <c r="EQ1" s="36"/>
      <c r="ER1" s="710"/>
      <c r="ES1" s="36"/>
      <c r="ET1" s="710"/>
      <c r="EU1" s="36"/>
      <c r="EV1" s="710"/>
      <c r="EW1" s="36"/>
      <c r="EX1" s="710"/>
      <c r="EY1" s="36"/>
      <c r="EZ1" s="710"/>
      <c r="FA1" s="36"/>
      <c r="FB1" s="710"/>
      <c r="FC1" s="36"/>
      <c r="FD1" s="710"/>
      <c r="FE1" s="36"/>
      <c r="FF1" s="710"/>
      <c r="FG1" s="36"/>
      <c r="FH1" s="710"/>
      <c r="FI1" s="36"/>
      <c r="FJ1" s="710"/>
      <c r="FK1" s="36"/>
      <c r="FL1" s="710"/>
      <c r="FM1" s="36"/>
      <c r="FN1" s="710"/>
      <c r="FO1" s="36"/>
      <c r="FP1" s="710"/>
      <c r="FQ1" s="36"/>
      <c r="FR1" s="710"/>
      <c r="FS1" s="36"/>
      <c r="FT1" s="710"/>
      <c r="FU1" s="36"/>
      <c r="FV1" s="710"/>
      <c r="FW1" s="36"/>
      <c r="FX1" s="710"/>
      <c r="FY1" s="36"/>
      <c r="FZ1" s="710"/>
      <c r="GA1" s="36"/>
      <c r="GB1" s="710"/>
      <c r="GC1" s="36"/>
      <c r="GD1" s="710"/>
      <c r="GE1" s="36"/>
      <c r="GF1" s="710"/>
      <c r="GG1" s="36"/>
      <c r="GH1" s="710"/>
      <c r="GI1" s="36"/>
      <c r="GJ1" s="710"/>
      <c r="GK1" s="36"/>
      <c r="GL1" s="710"/>
      <c r="GM1" s="36"/>
      <c r="GN1" s="710"/>
      <c r="GO1" s="36"/>
      <c r="GP1" s="710"/>
      <c r="GQ1" s="36"/>
      <c r="GR1" s="710"/>
      <c r="GS1" s="36"/>
      <c r="GT1" s="710"/>
      <c r="GU1" s="36"/>
      <c r="GV1" s="710"/>
      <c r="GW1" s="36"/>
      <c r="GX1" s="710"/>
      <c r="GY1" s="36"/>
      <c r="GZ1" s="710"/>
      <c r="HA1" s="36"/>
      <c r="HB1" s="710"/>
      <c r="HC1" s="36"/>
      <c r="HD1" s="710"/>
      <c r="HE1" s="36"/>
      <c r="HF1" s="710"/>
      <c r="HG1" s="36"/>
      <c r="HH1" s="710"/>
      <c r="HI1" s="36"/>
      <c r="HJ1" s="710"/>
      <c r="HK1" s="36"/>
      <c r="HL1" s="710"/>
      <c r="HM1" s="36"/>
      <c r="HN1" s="710"/>
      <c r="HO1" s="36"/>
      <c r="HP1" s="710"/>
      <c r="HQ1" s="36"/>
      <c r="HR1" s="710"/>
      <c r="HS1" s="36"/>
      <c r="HT1" s="710"/>
      <c r="HU1" s="36"/>
      <c r="HV1" s="710"/>
      <c r="HW1" s="36"/>
      <c r="HX1" s="710"/>
      <c r="HY1" s="36"/>
      <c r="HZ1" s="710"/>
      <c r="IA1" s="36"/>
      <c r="IB1" s="710"/>
      <c r="IC1" s="36"/>
      <c r="ID1" s="710"/>
      <c r="IE1" s="36"/>
      <c r="IF1" s="710"/>
      <c r="IG1" s="36"/>
      <c r="IH1" s="710"/>
      <c r="II1" s="36"/>
      <c r="IJ1" s="710"/>
      <c r="IK1" s="36"/>
      <c r="IL1" s="710"/>
      <c r="IM1" s="36"/>
      <c r="IN1" s="710"/>
      <c r="IO1" s="36"/>
      <c r="IP1" s="710"/>
      <c r="IQ1" s="36"/>
    </row>
    <row r="2" spans="1:255" s="37" customFormat="1" ht="14.25" customHeight="1">
      <c r="A2" s="710"/>
      <c r="B2" s="38"/>
      <c r="C2" s="39" t="s">
        <v>14</v>
      </c>
      <c r="D2" s="169"/>
      <c r="E2" s="110"/>
      <c r="F2" s="38"/>
      <c r="G2" s="701"/>
      <c r="H2" s="710"/>
      <c r="I2" s="710"/>
      <c r="J2" s="710"/>
      <c r="K2" s="172"/>
      <c r="L2" s="182"/>
      <c r="M2" s="701"/>
      <c r="N2" s="710"/>
      <c r="O2" s="701"/>
      <c r="P2" s="710"/>
      <c r="Q2" s="701"/>
      <c r="R2" s="710"/>
      <c r="S2" s="701"/>
      <c r="T2" s="710"/>
      <c r="U2" s="701"/>
      <c r="V2" s="710"/>
      <c r="W2" s="701"/>
      <c r="X2" s="710"/>
      <c r="Y2" s="701"/>
      <c r="Z2" s="710"/>
      <c r="AA2" s="701"/>
      <c r="AB2" s="710"/>
      <c r="AC2" s="701"/>
      <c r="AD2" s="710"/>
      <c r="AE2" s="701"/>
      <c r="AF2" s="710"/>
      <c r="AG2" s="701"/>
      <c r="AH2" s="710"/>
      <c r="AI2" s="701"/>
      <c r="AJ2" s="710"/>
      <c r="AK2" s="701"/>
      <c r="AL2" s="710"/>
      <c r="AM2" s="701"/>
      <c r="AN2" s="710"/>
      <c r="AO2" s="701"/>
      <c r="AP2" s="710"/>
      <c r="AQ2" s="701"/>
      <c r="AR2" s="710"/>
      <c r="AS2" s="701"/>
      <c r="AT2" s="710"/>
      <c r="AU2" s="701"/>
      <c r="AV2" s="710"/>
      <c r="AW2" s="701"/>
      <c r="AX2" s="710"/>
      <c r="AY2" s="701"/>
      <c r="AZ2" s="710"/>
      <c r="BA2" s="701"/>
      <c r="BB2" s="710"/>
      <c r="BC2" s="701"/>
      <c r="BD2" s="710"/>
      <c r="BE2" s="701"/>
      <c r="BF2" s="710"/>
      <c r="BG2" s="701"/>
      <c r="BH2" s="710"/>
      <c r="BI2" s="701"/>
      <c r="BJ2" s="710"/>
      <c r="BK2" s="701"/>
      <c r="BL2" s="710"/>
      <c r="BM2" s="701"/>
      <c r="BN2" s="710"/>
      <c r="BO2" s="701"/>
      <c r="BP2" s="710"/>
      <c r="BQ2" s="701"/>
      <c r="BR2" s="710"/>
      <c r="BS2" s="701"/>
      <c r="BT2" s="710"/>
      <c r="BU2" s="701"/>
      <c r="BV2" s="710"/>
      <c r="BW2" s="701"/>
      <c r="BX2" s="710"/>
      <c r="BY2" s="701"/>
      <c r="BZ2" s="710"/>
      <c r="CA2" s="701"/>
      <c r="CB2" s="710"/>
      <c r="CC2" s="701"/>
      <c r="CD2" s="710"/>
      <c r="CE2" s="701"/>
      <c r="CF2" s="710"/>
      <c r="CG2" s="701"/>
      <c r="CH2" s="710"/>
      <c r="CI2" s="701"/>
      <c r="CJ2" s="710"/>
      <c r="CK2" s="701"/>
      <c r="CL2" s="710"/>
      <c r="CM2" s="701"/>
      <c r="CN2" s="710"/>
      <c r="CO2" s="701"/>
      <c r="CP2" s="710"/>
      <c r="CQ2" s="701"/>
      <c r="CR2" s="710"/>
      <c r="CS2" s="701"/>
      <c r="CT2" s="710"/>
      <c r="CU2" s="701"/>
      <c r="CV2" s="710"/>
      <c r="CW2" s="701"/>
      <c r="CX2" s="710"/>
      <c r="CY2" s="701"/>
      <c r="CZ2" s="710"/>
      <c r="DA2" s="701"/>
      <c r="DB2" s="710"/>
      <c r="DC2" s="701"/>
      <c r="DD2" s="710"/>
      <c r="DE2" s="701"/>
      <c r="DF2" s="710"/>
      <c r="DG2" s="701"/>
      <c r="DH2" s="710"/>
      <c r="DI2" s="701"/>
      <c r="DJ2" s="710"/>
      <c r="DK2" s="701"/>
      <c r="DL2" s="710"/>
      <c r="DM2" s="701"/>
      <c r="DN2" s="710"/>
      <c r="DO2" s="701"/>
      <c r="DP2" s="710"/>
      <c r="DQ2" s="701"/>
      <c r="DR2" s="710"/>
      <c r="DS2" s="701"/>
      <c r="DT2" s="710"/>
      <c r="DU2" s="701"/>
      <c r="DV2" s="710"/>
      <c r="DW2" s="701"/>
      <c r="DX2" s="710"/>
      <c r="DY2" s="701"/>
      <c r="DZ2" s="710"/>
      <c r="EA2" s="701"/>
      <c r="EB2" s="710"/>
      <c r="EC2" s="701"/>
      <c r="ED2" s="710"/>
      <c r="EE2" s="701"/>
      <c r="EF2" s="710"/>
      <c r="EG2" s="701"/>
      <c r="EH2" s="710"/>
      <c r="EI2" s="701"/>
      <c r="EJ2" s="710"/>
      <c r="EK2" s="701"/>
      <c r="EL2" s="710"/>
      <c r="EM2" s="701"/>
      <c r="EN2" s="710"/>
      <c r="EO2" s="701"/>
      <c r="EP2" s="710"/>
      <c r="EQ2" s="701"/>
      <c r="ER2" s="710"/>
      <c r="ES2" s="701"/>
      <c r="ET2" s="710"/>
      <c r="EU2" s="701"/>
      <c r="EV2" s="710"/>
      <c r="EW2" s="701"/>
      <c r="EX2" s="710"/>
      <c r="EY2" s="701"/>
      <c r="EZ2" s="710"/>
      <c r="FA2" s="701"/>
      <c r="FB2" s="710"/>
      <c r="FC2" s="701"/>
      <c r="FD2" s="710"/>
      <c r="FE2" s="701"/>
      <c r="FF2" s="710"/>
      <c r="FG2" s="701"/>
      <c r="FH2" s="710"/>
      <c r="FI2" s="701"/>
      <c r="FJ2" s="710"/>
      <c r="FK2" s="701"/>
      <c r="FL2" s="710"/>
      <c r="FM2" s="701"/>
      <c r="FN2" s="710"/>
      <c r="FO2" s="701"/>
      <c r="FP2" s="710"/>
      <c r="FQ2" s="701"/>
      <c r="FR2" s="710"/>
      <c r="FS2" s="701"/>
      <c r="FT2" s="710"/>
      <c r="FU2" s="701"/>
      <c r="FV2" s="710"/>
      <c r="FW2" s="701"/>
      <c r="FX2" s="710"/>
      <c r="FY2" s="701"/>
      <c r="FZ2" s="710"/>
      <c r="GA2" s="701"/>
      <c r="GB2" s="710"/>
      <c r="GC2" s="701"/>
      <c r="GD2" s="710"/>
      <c r="GE2" s="701"/>
      <c r="GF2" s="710"/>
      <c r="GG2" s="701"/>
      <c r="GH2" s="710"/>
      <c r="GI2" s="701"/>
      <c r="GJ2" s="710"/>
      <c r="GK2" s="701"/>
      <c r="GL2" s="710"/>
      <c r="GM2" s="701"/>
      <c r="GN2" s="710"/>
      <c r="GO2" s="701"/>
      <c r="GP2" s="710"/>
      <c r="GQ2" s="701"/>
      <c r="GR2" s="710"/>
      <c r="GS2" s="701"/>
      <c r="GT2" s="710"/>
      <c r="GU2" s="701"/>
      <c r="GV2" s="710"/>
      <c r="GW2" s="701"/>
      <c r="GX2" s="710"/>
      <c r="GY2" s="701"/>
      <c r="GZ2" s="710"/>
      <c r="HA2" s="701"/>
      <c r="HB2" s="710"/>
      <c r="HC2" s="701"/>
      <c r="HD2" s="710"/>
      <c r="HE2" s="701"/>
      <c r="HF2" s="710"/>
      <c r="HG2" s="701"/>
      <c r="HH2" s="710"/>
      <c r="HI2" s="701"/>
      <c r="HJ2" s="710"/>
      <c r="HK2" s="701"/>
      <c r="HL2" s="710"/>
      <c r="HM2" s="701"/>
      <c r="HN2" s="710"/>
      <c r="HO2" s="701"/>
      <c r="HP2" s="710"/>
      <c r="HQ2" s="701"/>
      <c r="HR2" s="710"/>
      <c r="HS2" s="701"/>
      <c r="HT2" s="710"/>
      <c r="HU2" s="701"/>
      <c r="HV2" s="710"/>
      <c r="HW2" s="701"/>
      <c r="HX2" s="710"/>
      <c r="HY2" s="701"/>
      <c r="HZ2" s="710"/>
      <c r="IA2" s="701"/>
      <c r="IB2" s="710"/>
      <c r="IC2" s="701"/>
      <c r="ID2" s="710"/>
      <c r="IE2" s="701"/>
      <c r="IF2" s="710"/>
      <c r="IG2" s="701"/>
      <c r="IH2" s="710"/>
      <c r="II2" s="701"/>
      <c r="IJ2" s="710"/>
      <c r="IK2" s="701"/>
      <c r="IL2" s="710"/>
      <c r="IM2" s="701"/>
      <c r="IN2" s="710"/>
      <c r="IO2" s="701"/>
      <c r="IP2" s="710"/>
      <c r="IQ2" s="701"/>
    </row>
    <row r="3" spans="1:255" s="37" customFormat="1" ht="15" customHeight="1">
      <c r="A3" s="710"/>
      <c r="B3" s="60"/>
      <c r="C3" s="39" t="s">
        <v>15</v>
      </c>
      <c r="D3" s="169"/>
      <c r="E3" s="110"/>
      <c r="F3" s="38"/>
      <c r="G3" s="39"/>
      <c r="H3" s="710"/>
      <c r="I3" s="710"/>
      <c r="J3" s="710"/>
      <c r="K3" s="173"/>
      <c r="L3" s="182"/>
      <c r="M3" s="39"/>
      <c r="N3" s="710"/>
      <c r="O3" s="39"/>
      <c r="P3" s="710"/>
      <c r="Q3" s="39"/>
      <c r="R3" s="710"/>
      <c r="S3" s="39"/>
      <c r="T3" s="710"/>
      <c r="U3" s="39"/>
      <c r="V3" s="710"/>
      <c r="W3" s="39"/>
      <c r="X3" s="710"/>
      <c r="Y3" s="39"/>
      <c r="Z3" s="710"/>
      <c r="AA3" s="39"/>
      <c r="AB3" s="710"/>
      <c r="AC3" s="39"/>
      <c r="AD3" s="710"/>
      <c r="AE3" s="39"/>
      <c r="AF3" s="710"/>
      <c r="AG3" s="39"/>
      <c r="AH3" s="710"/>
      <c r="AI3" s="39"/>
      <c r="AJ3" s="710"/>
      <c r="AK3" s="39"/>
      <c r="AL3" s="710"/>
      <c r="AM3" s="39"/>
      <c r="AN3" s="710"/>
      <c r="AO3" s="39"/>
      <c r="AP3" s="710"/>
      <c r="AQ3" s="39"/>
      <c r="AR3" s="710"/>
      <c r="AS3" s="39"/>
      <c r="AT3" s="710"/>
      <c r="AU3" s="39"/>
      <c r="AV3" s="710"/>
      <c r="AW3" s="39"/>
      <c r="AX3" s="710"/>
      <c r="AY3" s="39"/>
      <c r="AZ3" s="710"/>
      <c r="BA3" s="39"/>
      <c r="BB3" s="710"/>
      <c r="BC3" s="39"/>
      <c r="BD3" s="710"/>
      <c r="BE3" s="39"/>
      <c r="BF3" s="710"/>
      <c r="BG3" s="39"/>
      <c r="BH3" s="710"/>
      <c r="BI3" s="39"/>
      <c r="BJ3" s="710"/>
      <c r="BK3" s="39"/>
      <c r="BL3" s="710"/>
      <c r="BM3" s="39"/>
      <c r="BN3" s="710"/>
      <c r="BO3" s="39"/>
      <c r="BP3" s="710"/>
      <c r="BQ3" s="39"/>
      <c r="BR3" s="710"/>
      <c r="BS3" s="39"/>
      <c r="BT3" s="710"/>
      <c r="BU3" s="39"/>
      <c r="BV3" s="710"/>
      <c r="BW3" s="39"/>
      <c r="BX3" s="710"/>
      <c r="BY3" s="39"/>
      <c r="BZ3" s="710"/>
      <c r="CA3" s="39"/>
      <c r="CB3" s="710"/>
      <c r="CC3" s="39"/>
      <c r="CD3" s="710"/>
      <c r="CE3" s="39"/>
      <c r="CF3" s="710"/>
      <c r="CG3" s="39"/>
      <c r="CH3" s="710"/>
      <c r="CI3" s="39"/>
      <c r="CJ3" s="710"/>
      <c r="CK3" s="39"/>
      <c r="CL3" s="710"/>
      <c r="CM3" s="39"/>
      <c r="CN3" s="710"/>
      <c r="CO3" s="39"/>
      <c r="CP3" s="710"/>
      <c r="CQ3" s="39"/>
      <c r="CR3" s="710"/>
      <c r="CS3" s="39"/>
      <c r="CT3" s="710"/>
      <c r="CU3" s="39"/>
      <c r="CV3" s="710"/>
      <c r="CW3" s="39"/>
      <c r="CX3" s="710"/>
      <c r="CY3" s="39"/>
      <c r="CZ3" s="710"/>
      <c r="DA3" s="39"/>
      <c r="DB3" s="710"/>
      <c r="DC3" s="39"/>
      <c r="DD3" s="710"/>
      <c r="DE3" s="39"/>
      <c r="DF3" s="710"/>
      <c r="DG3" s="39"/>
      <c r="DH3" s="710"/>
      <c r="DI3" s="39"/>
      <c r="DJ3" s="710"/>
      <c r="DK3" s="39"/>
      <c r="DL3" s="710"/>
      <c r="DM3" s="39"/>
      <c r="DN3" s="710"/>
      <c r="DO3" s="39"/>
      <c r="DP3" s="710"/>
      <c r="DQ3" s="39"/>
      <c r="DR3" s="710"/>
      <c r="DS3" s="39"/>
      <c r="DT3" s="710"/>
      <c r="DU3" s="39"/>
      <c r="DV3" s="710"/>
      <c r="DW3" s="39"/>
      <c r="DX3" s="710"/>
      <c r="DY3" s="39"/>
      <c r="DZ3" s="710"/>
      <c r="EA3" s="39"/>
      <c r="EB3" s="710"/>
      <c r="EC3" s="39"/>
      <c r="ED3" s="710"/>
      <c r="EE3" s="39"/>
      <c r="EF3" s="710"/>
      <c r="EG3" s="39"/>
      <c r="EH3" s="710"/>
      <c r="EI3" s="39"/>
      <c r="EJ3" s="710"/>
      <c r="EK3" s="39"/>
      <c r="EL3" s="710"/>
      <c r="EM3" s="39"/>
      <c r="EN3" s="710"/>
      <c r="EO3" s="39"/>
      <c r="EP3" s="710"/>
      <c r="EQ3" s="39"/>
      <c r="ER3" s="710"/>
      <c r="ES3" s="39"/>
      <c r="ET3" s="710"/>
      <c r="EU3" s="39"/>
      <c r="EV3" s="710"/>
      <c r="EW3" s="39"/>
      <c r="EX3" s="710"/>
      <c r="EY3" s="39"/>
      <c r="EZ3" s="710"/>
      <c r="FA3" s="39"/>
      <c r="FB3" s="710"/>
      <c r="FC3" s="39"/>
      <c r="FD3" s="710"/>
      <c r="FE3" s="39"/>
      <c r="FF3" s="710"/>
      <c r="FG3" s="39"/>
      <c r="FH3" s="710"/>
      <c r="FI3" s="39"/>
      <c r="FJ3" s="710"/>
      <c r="FK3" s="39"/>
      <c r="FL3" s="710"/>
      <c r="FM3" s="39"/>
      <c r="FN3" s="710"/>
      <c r="FO3" s="39"/>
      <c r="FP3" s="710"/>
      <c r="FQ3" s="39"/>
      <c r="FR3" s="710"/>
      <c r="FS3" s="39"/>
      <c r="FT3" s="710"/>
      <c r="FU3" s="39"/>
      <c r="FV3" s="710"/>
      <c r="FW3" s="39"/>
      <c r="FX3" s="710"/>
      <c r="FY3" s="39"/>
      <c r="FZ3" s="710"/>
      <c r="GA3" s="39"/>
      <c r="GB3" s="710"/>
      <c r="GC3" s="39"/>
      <c r="GD3" s="710"/>
      <c r="GE3" s="39"/>
      <c r="GF3" s="710"/>
      <c r="GG3" s="39"/>
      <c r="GH3" s="710"/>
      <c r="GI3" s="39"/>
      <c r="GJ3" s="710"/>
      <c r="GK3" s="39"/>
      <c r="GL3" s="710"/>
      <c r="GM3" s="39"/>
      <c r="GN3" s="710"/>
      <c r="GO3" s="39"/>
      <c r="GP3" s="710"/>
      <c r="GQ3" s="39"/>
      <c r="GR3" s="710"/>
      <c r="GS3" s="39"/>
      <c r="GT3" s="710"/>
      <c r="GU3" s="39"/>
      <c r="GV3" s="710"/>
      <c r="GW3" s="39"/>
      <c r="GX3" s="710"/>
      <c r="GY3" s="39"/>
      <c r="GZ3" s="710"/>
      <c r="HA3" s="39"/>
      <c r="HB3" s="710"/>
      <c r="HC3" s="39"/>
      <c r="HD3" s="710"/>
      <c r="HE3" s="39"/>
      <c r="HF3" s="710"/>
      <c r="HG3" s="39"/>
      <c r="HH3" s="710"/>
      <c r="HI3" s="39"/>
      <c r="HJ3" s="710"/>
      <c r="HK3" s="39"/>
      <c r="HL3" s="710"/>
      <c r="HM3" s="39"/>
      <c r="HN3" s="710"/>
      <c r="HO3" s="39"/>
      <c r="HP3" s="710"/>
      <c r="HQ3" s="39"/>
      <c r="HR3" s="710"/>
      <c r="HS3" s="39"/>
      <c r="HT3" s="710"/>
      <c r="HU3" s="39"/>
      <c r="HV3" s="710"/>
      <c r="HW3" s="39"/>
      <c r="HX3" s="710"/>
      <c r="HY3" s="39"/>
      <c r="HZ3" s="710"/>
      <c r="IA3" s="39"/>
      <c r="IB3" s="710"/>
      <c r="IC3" s="39"/>
      <c r="ID3" s="710"/>
      <c r="IE3" s="39"/>
      <c r="IF3" s="710"/>
      <c r="IG3" s="39"/>
      <c r="IH3" s="710"/>
      <c r="II3" s="39"/>
      <c r="IJ3" s="710"/>
      <c r="IK3" s="39"/>
      <c r="IL3" s="710"/>
      <c r="IM3" s="39"/>
      <c r="IN3" s="710"/>
      <c r="IO3" s="39"/>
      <c r="IP3" s="710"/>
      <c r="IQ3" s="39"/>
    </row>
    <row r="4" spans="1:255" s="37" customFormat="1" ht="15" customHeight="1">
      <c r="A4" s="710"/>
      <c r="B4" s="1003" t="s">
        <v>1489</v>
      </c>
      <c r="C4" s="1003"/>
      <c r="D4" s="1003"/>
      <c r="E4" s="1003"/>
      <c r="F4" s="1003"/>
      <c r="G4" s="1003"/>
      <c r="H4" s="1003"/>
      <c r="I4" s="657"/>
      <c r="J4" s="657"/>
      <c r="K4" s="173"/>
      <c r="L4" s="182"/>
      <c r="M4" s="39"/>
      <c r="N4" s="710"/>
      <c r="O4" s="39"/>
      <c r="P4" s="710"/>
      <c r="Q4" s="39"/>
      <c r="R4" s="710"/>
      <c r="S4" s="39"/>
      <c r="T4" s="710"/>
      <c r="U4" s="39"/>
      <c r="V4" s="710"/>
      <c r="W4" s="39"/>
      <c r="X4" s="710"/>
      <c r="Y4" s="39"/>
      <c r="Z4" s="710"/>
      <c r="AA4" s="39"/>
      <c r="AB4" s="710"/>
      <c r="AC4" s="39"/>
      <c r="AD4" s="710"/>
      <c r="AE4" s="39"/>
      <c r="AF4" s="710"/>
      <c r="AG4" s="39"/>
      <c r="AH4" s="710"/>
      <c r="AI4" s="39"/>
      <c r="AJ4" s="710"/>
      <c r="AK4" s="39"/>
      <c r="AL4" s="710"/>
      <c r="AM4" s="39"/>
      <c r="AN4" s="710"/>
      <c r="AO4" s="39"/>
      <c r="AP4" s="710"/>
      <c r="AQ4" s="39"/>
      <c r="AR4" s="710"/>
      <c r="AS4" s="39"/>
      <c r="AT4" s="710"/>
      <c r="AU4" s="39"/>
      <c r="AV4" s="710"/>
      <c r="AW4" s="39"/>
      <c r="AX4" s="710"/>
      <c r="AY4" s="39"/>
      <c r="AZ4" s="710"/>
      <c r="BA4" s="39"/>
      <c r="BB4" s="710"/>
      <c r="BC4" s="39"/>
      <c r="BD4" s="710"/>
      <c r="BE4" s="39"/>
      <c r="BF4" s="710"/>
      <c r="BG4" s="39"/>
      <c r="BH4" s="710"/>
      <c r="BI4" s="39"/>
      <c r="BJ4" s="710"/>
      <c r="BK4" s="39"/>
      <c r="BL4" s="710"/>
      <c r="BM4" s="39"/>
      <c r="BN4" s="710"/>
      <c r="BO4" s="39"/>
      <c r="BP4" s="710"/>
      <c r="BQ4" s="39"/>
      <c r="BR4" s="710"/>
      <c r="BS4" s="39"/>
      <c r="BT4" s="710"/>
      <c r="BU4" s="39"/>
      <c r="BV4" s="710"/>
      <c r="BW4" s="39"/>
      <c r="BX4" s="710"/>
      <c r="BY4" s="39"/>
      <c r="BZ4" s="710"/>
      <c r="CA4" s="39"/>
      <c r="CB4" s="710"/>
      <c r="CC4" s="39"/>
      <c r="CD4" s="710"/>
      <c r="CE4" s="39"/>
      <c r="CF4" s="710"/>
      <c r="CG4" s="39"/>
      <c r="CH4" s="710"/>
      <c r="CI4" s="39"/>
      <c r="CJ4" s="710"/>
      <c r="CK4" s="39"/>
      <c r="CL4" s="710"/>
      <c r="CM4" s="39"/>
      <c r="CN4" s="710"/>
      <c r="CO4" s="39"/>
      <c r="CP4" s="710"/>
      <c r="CQ4" s="39"/>
      <c r="CR4" s="710"/>
      <c r="CS4" s="39"/>
      <c r="CT4" s="710"/>
      <c r="CU4" s="39"/>
      <c r="CV4" s="710"/>
      <c r="CW4" s="39"/>
      <c r="CX4" s="710"/>
      <c r="CY4" s="39"/>
      <c r="CZ4" s="710"/>
      <c r="DA4" s="39"/>
      <c r="DB4" s="710"/>
      <c r="DC4" s="39"/>
      <c r="DD4" s="710"/>
      <c r="DE4" s="39"/>
      <c r="DF4" s="710"/>
      <c r="DG4" s="39"/>
      <c r="DH4" s="710"/>
      <c r="DI4" s="39"/>
      <c r="DJ4" s="710"/>
      <c r="DK4" s="39"/>
      <c r="DL4" s="710"/>
      <c r="DM4" s="39"/>
      <c r="DN4" s="710"/>
      <c r="DO4" s="39"/>
      <c r="DP4" s="710"/>
      <c r="DQ4" s="39"/>
      <c r="DR4" s="710"/>
      <c r="DS4" s="39"/>
      <c r="DT4" s="710"/>
      <c r="DU4" s="39"/>
      <c r="DV4" s="710"/>
      <c r="DW4" s="39"/>
      <c r="DX4" s="710"/>
      <c r="DY4" s="39"/>
      <c r="DZ4" s="710"/>
      <c r="EA4" s="39"/>
      <c r="EB4" s="710"/>
      <c r="EC4" s="39"/>
      <c r="ED4" s="710"/>
      <c r="EE4" s="39"/>
      <c r="EF4" s="710"/>
      <c r="EG4" s="39"/>
      <c r="EH4" s="710"/>
      <c r="EI4" s="39"/>
      <c r="EJ4" s="710"/>
      <c r="EK4" s="39"/>
      <c r="EL4" s="710"/>
      <c r="EM4" s="39"/>
      <c r="EN4" s="710"/>
      <c r="EO4" s="39"/>
      <c r="EP4" s="710"/>
      <c r="EQ4" s="39"/>
      <c r="ER4" s="710"/>
      <c r="ES4" s="39"/>
      <c r="ET4" s="710"/>
      <c r="EU4" s="39"/>
      <c r="EV4" s="710"/>
      <c r="EW4" s="39"/>
      <c r="EX4" s="710"/>
      <c r="EY4" s="39"/>
      <c r="EZ4" s="710"/>
      <c r="FA4" s="39"/>
      <c r="FB4" s="710"/>
      <c r="FC4" s="39"/>
      <c r="FD4" s="710"/>
      <c r="FE4" s="39"/>
      <c r="FF4" s="710"/>
      <c r="FG4" s="39"/>
      <c r="FH4" s="710"/>
      <c r="FI4" s="39"/>
      <c r="FJ4" s="710"/>
      <c r="FK4" s="39"/>
      <c r="FL4" s="710"/>
      <c r="FM4" s="39"/>
      <c r="FN4" s="710"/>
      <c r="FO4" s="39"/>
      <c r="FP4" s="710"/>
      <c r="FQ4" s="39"/>
      <c r="FR4" s="710"/>
      <c r="FS4" s="39"/>
      <c r="FT4" s="710"/>
      <c r="FU4" s="39"/>
      <c r="FV4" s="710"/>
      <c r="FW4" s="39"/>
      <c r="FX4" s="710"/>
      <c r="FY4" s="39"/>
      <c r="FZ4" s="710"/>
      <c r="GA4" s="39"/>
      <c r="GB4" s="710"/>
      <c r="GC4" s="39"/>
      <c r="GD4" s="710"/>
      <c r="GE4" s="39"/>
      <c r="GF4" s="710"/>
      <c r="GG4" s="39"/>
      <c r="GH4" s="710"/>
      <c r="GI4" s="39"/>
      <c r="GJ4" s="710"/>
      <c r="GK4" s="39"/>
      <c r="GL4" s="710"/>
      <c r="GM4" s="39"/>
      <c r="GN4" s="710"/>
      <c r="GO4" s="39"/>
      <c r="GP4" s="710"/>
      <c r="GQ4" s="39"/>
      <c r="GR4" s="710"/>
      <c r="GS4" s="39"/>
      <c r="GT4" s="710"/>
      <c r="GU4" s="39"/>
      <c r="GV4" s="710"/>
      <c r="GW4" s="39"/>
      <c r="GX4" s="710"/>
      <c r="GY4" s="39"/>
      <c r="GZ4" s="710"/>
      <c r="HA4" s="39"/>
      <c r="HB4" s="710"/>
      <c r="HC4" s="39"/>
      <c r="HD4" s="710"/>
      <c r="HE4" s="39"/>
      <c r="HF4" s="710"/>
      <c r="HG4" s="39"/>
      <c r="HH4" s="710"/>
      <c r="HI4" s="39"/>
      <c r="HJ4" s="710"/>
      <c r="HK4" s="39"/>
      <c r="HL4" s="710"/>
      <c r="HM4" s="39"/>
      <c r="HN4" s="710"/>
      <c r="HO4" s="39"/>
      <c r="HP4" s="710"/>
      <c r="HQ4" s="39"/>
      <c r="HR4" s="710"/>
      <c r="HS4" s="39"/>
      <c r="HT4" s="710"/>
      <c r="HU4" s="39"/>
      <c r="HV4" s="710"/>
      <c r="HW4" s="39"/>
      <c r="HX4" s="710"/>
      <c r="HY4" s="39"/>
      <c r="HZ4" s="710"/>
      <c r="IA4" s="39"/>
      <c r="IB4" s="710"/>
      <c r="IC4" s="39"/>
      <c r="ID4" s="710"/>
      <c r="IE4" s="39"/>
      <c r="IF4" s="710"/>
      <c r="IG4" s="39"/>
      <c r="IH4" s="710"/>
      <c r="II4" s="39"/>
      <c r="IJ4" s="710"/>
      <c r="IK4" s="39"/>
      <c r="IL4" s="710"/>
      <c r="IM4" s="39"/>
      <c r="IN4" s="710"/>
      <c r="IO4" s="39"/>
      <c r="IP4" s="710"/>
      <c r="IQ4" s="39"/>
      <c r="IR4" s="710"/>
      <c r="IS4" s="39"/>
      <c r="IT4" s="710"/>
      <c r="IU4" s="39"/>
    </row>
    <row r="5" spans="1:255" s="37" customFormat="1">
      <c r="A5" s="710"/>
      <c r="B5" s="60"/>
      <c r="C5" s="710"/>
      <c r="D5" s="170"/>
      <c r="E5" s="176"/>
      <c r="F5" s="38"/>
      <c r="G5" s="39"/>
      <c r="H5" s="710"/>
      <c r="I5" s="710"/>
      <c r="J5" s="710"/>
      <c r="K5" s="173"/>
      <c r="L5" s="182"/>
      <c r="M5" s="39"/>
      <c r="N5" s="710"/>
      <c r="O5" s="39"/>
      <c r="P5" s="710"/>
      <c r="Q5" s="39"/>
      <c r="R5" s="710"/>
      <c r="S5" s="39"/>
      <c r="T5" s="710"/>
      <c r="U5" s="39"/>
      <c r="V5" s="710"/>
      <c r="W5" s="39"/>
      <c r="X5" s="710"/>
      <c r="Y5" s="39"/>
      <c r="Z5" s="710"/>
      <c r="AA5" s="39"/>
      <c r="AB5" s="710"/>
      <c r="AC5" s="39"/>
      <c r="AD5" s="710"/>
      <c r="AE5" s="39"/>
      <c r="AF5" s="710"/>
      <c r="AG5" s="39"/>
      <c r="AH5" s="710"/>
      <c r="AI5" s="39"/>
      <c r="AJ5" s="710"/>
      <c r="AK5" s="39"/>
      <c r="AL5" s="710"/>
      <c r="AM5" s="39"/>
      <c r="AN5" s="710"/>
      <c r="AO5" s="39"/>
      <c r="AP5" s="710"/>
      <c r="AQ5" s="39"/>
      <c r="AR5" s="710"/>
      <c r="AS5" s="39"/>
      <c r="AT5" s="710"/>
      <c r="AU5" s="39"/>
      <c r="AV5" s="710"/>
      <c r="AW5" s="39"/>
      <c r="AX5" s="710"/>
      <c r="AY5" s="39"/>
      <c r="AZ5" s="710"/>
      <c r="BA5" s="39"/>
      <c r="BB5" s="710"/>
      <c r="BC5" s="39"/>
      <c r="BD5" s="710"/>
      <c r="BE5" s="39"/>
      <c r="BF5" s="710"/>
      <c r="BG5" s="39"/>
      <c r="BH5" s="710"/>
      <c r="BI5" s="39"/>
      <c r="BJ5" s="710"/>
      <c r="BK5" s="39"/>
      <c r="BL5" s="710"/>
      <c r="BM5" s="39"/>
      <c r="BN5" s="710"/>
      <c r="BO5" s="39"/>
      <c r="BP5" s="710"/>
      <c r="BQ5" s="39"/>
      <c r="BR5" s="710"/>
      <c r="BS5" s="39"/>
      <c r="BT5" s="710"/>
      <c r="BU5" s="39"/>
      <c r="BV5" s="710"/>
      <c r="BW5" s="39"/>
      <c r="BX5" s="710"/>
      <c r="BY5" s="39"/>
      <c r="BZ5" s="710"/>
      <c r="CA5" s="39"/>
      <c r="CB5" s="710"/>
      <c r="CC5" s="39"/>
      <c r="CD5" s="710"/>
      <c r="CE5" s="39"/>
      <c r="CF5" s="710"/>
      <c r="CG5" s="39"/>
      <c r="CH5" s="710"/>
      <c r="CI5" s="39"/>
      <c r="CJ5" s="710"/>
      <c r="CK5" s="39"/>
      <c r="CL5" s="710"/>
      <c r="CM5" s="39"/>
      <c r="CN5" s="710"/>
      <c r="CO5" s="39"/>
      <c r="CP5" s="710"/>
      <c r="CQ5" s="39"/>
      <c r="CR5" s="710"/>
      <c r="CS5" s="39"/>
      <c r="CT5" s="710"/>
      <c r="CU5" s="39"/>
      <c r="CV5" s="710"/>
      <c r="CW5" s="39"/>
      <c r="CX5" s="710"/>
      <c r="CY5" s="39"/>
      <c r="CZ5" s="710"/>
      <c r="DA5" s="39"/>
      <c r="DB5" s="710"/>
      <c r="DC5" s="39"/>
      <c r="DD5" s="710"/>
      <c r="DE5" s="39"/>
      <c r="DF5" s="710"/>
      <c r="DG5" s="39"/>
      <c r="DH5" s="710"/>
      <c r="DI5" s="39"/>
      <c r="DJ5" s="710"/>
      <c r="DK5" s="39"/>
      <c r="DL5" s="710"/>
      <c r="DM5" s="39"/>
      <c r="DN5" s="710"/>
      <c r="DO5" s="39"/>
      <c r="DP5" s="710"/>
      <c r="DQ5" s="39"/>
      <c r="DR5" s="710"/>
      <c r="DS5" s="39"/>
      <c r="DT5" s="710"/>
      <c r="DU5" s="39"/>
      <c r="DV5" s="710"/>
      <c r="DW5" s="39"/>
      <c r="DX5" s="710"/>
      <c r="DY5" s="39"/>
      <c r="DZ5" s="710"/>
      <c r="EA5" s="39"/>
      <c r="EB5" s="710"/>
      <c r="EC5" s="39"/>
      <c r="ED5" s="710"/>
      <c r="EE5" s="39"/>
      <c r="EF5" s="710"/>
      <c r="EG5" s="39"/>
      <c r="EH5" s="710"/>
      <c r="EI5" s="39"/>
      <c r="EJ5" s="710"/>
      <c r="EK5" s="39"/>
      <c r="EL5" s="710"/>
      <c r="EM5" s="39"/>
      <c r="EN5" s="710"/>
      <c r="EO5" s="39"/>
      <c r="EP5" s="710"/>
      <c r="EQ5" s="39"/>
      <c r="ER5" s="710"/>
      <c r="ES5" s="39"/>
      <c r="ET5" s="710"/>
      <c r="EU5" s="39"/>
      <c r="EV5" s="710"/>
      <c r="EW5" s="39"/>
      <c r="EX5" s="710"/>
      <c r="EY5" s="39"/>
      <c r="EZ5" s="710"/>
      <c r="FA5" s="39"/>
      <c r="FB5" s="710"/>
      <c r="FC5" s="39"/>
      <c r="FD5" s="710"/>
      <c r="FE5" s="39"/>
      <c r="FF5" s="710"/>
      <c r="FG5" s="39"/>
      <c r="FH5" s="710"/>
      <c r="FI5" s="39"/>
      <c r="FJ5" s="710"/>
      <c r="FK5" s="39"/>
      <c r="FL5" s="710"/>
      <c r="FM5" s="39"/>
      <c r="FN5" s="710"/>
      <c r="FO5" s="39"/>
      <c r="FP5" s="710"/>
      <c r="FQ5" s="39"/>
      <c r="FR5" s="710"/>
      <c r="FS5" s="39"/>
      <c r="FT5" s="710"/>
      <c r="FU5" s="39"/>
      <c r="FV5" s="710"/>
      <c r="FW5" s="39"/>
      <c r="FX5" s="710"/>
      <c r="FY5" s="39"/>
      <c r="FZ5" s="710"/>
      <c r="GA5" s="39"/>
      <c r="GB5" s="710"/>
      <c r="GC5" s="39"/>
      <c r="GD5" s="710"/>
      <c r="GE5" s="39"/>
      <c r="GF5" s="710"/>
      <c r="GG5" s="39"/>
      <c r="GH5" s="710"/>
      <c r="GI5" s="39"/>
      <c r="GJ5" s="710"/>
      <c r="GK5" s="39"/>
      <c r="GL5" s="710"/>
      <c r="GM5" s="39"/>
      <c r="GN5" s="710"/>
      <c r="GO5" s="39"/>
      <c r="GP5" s="710"/>
      <c r="GQ5" s="39"/>
      <c r="GR5" s="710"/>
      <c r="GS5" s="39"/>
      <c r="GT5" s="710"/>
      <c r="GU5" s="39"/>
      <c r="GV5" s="710"/>
      <c r="GW5" s="39"/>
      <c r="GX5" s="710"/>
      <c r="GY5" s="39"/>
      <c r="GZ5" s="710"/>
      <c r="HA5" s="39"/>
      <c r="HB5" s="710"/>
      <c r="HC5" s="39"/>
      <c r="HD5" s="710"/>
      <c r="HE5" s="39"/>
      <c r="HF5" s="710"/>
      <c r="HG5" s="39"/>
      <c r="HH5" s="710"/>
      <c r="HI5" s="39"/>
      <c r="HJ5" s="710"/>
      <c r="HK5" s="39"/>
      <c r="HL5" s="710"/>
      <c r="HM5" s="39"/>
      <c r="HN5" s="710"/>
      <c r="HO5" s="39"/>
      <c r="HP5" s="710"/>
      <c r="HQ5" s="39"/>
      <c r="HR5" s="710"/>
      <c r="HS5" s="39"/>
      <c r="HT5" s="710"/>
      <c r="HU5" s="39"/>
      <c r="HV5" s="710"/>
      <c r="HW5" s="39"/>
      <c r="HX5" s="710"/>
      <c r="HY5" s="39"/>
      <c r="HZ5" s="710"/>
      <c r="IA5" s="39"/>
      <c r="IB5" s="710"/>
      <c r="IC5" s="39"/>
      <c r="ID5" s="710"/>
      <c r="IE5" s="39"/>
      <c r="IF5" s="710"/>
      <c r="IG5" s="39"/>
      <c r="IH5" s="710"/>
      <c r="II5" s="39"/>
      <c r="IJ5" s="710"/>
      <c r="IK5" s="39"/>
      <c r="IL5" s="710"/>
      <c r="IM5" s="39"/>
      <c r="IN5" s="710"/>
      <c r="IO5" s="39"/>
      <c r="IP5" s="710"/>
      <c r="IQ5" s="39"/>
    </row>
    <row r="6" spans="1:255" s="37" customFormat="1">
      <c r="A6" s="710"/>
      <c r="B6" s="60"/>
      <c r="C6" s="710"/>
      <c r="D6" s="170"/>
      <c r="E6" s="176"/>
      <c r="F6" s="38"/>
      <c r="G6" s="39"/>
      <c r="H6" s="710"/>
      <c r="I6" s="710"/>
      <c r="J6" s="710"/>
      <c r="K6" s="173"/>
      <c r="L6" s="182"/>
      <c r="M6" s="39"/>
      <c r="N6" s="710"/>
      <c r="O6" s="39"/>
      <c r="P6" s="710"/>
      <c r="Q6" s="39"/>
      <c r="R6" s="710"/>
      <c r="S6" s="39"/>
      <c r="T6" s="710"/>
      <c r="U6" s="39"/>
      <c r="V6" s="710"/>
      <c r="W6" s="39"/>
      <c r="X6" s="710"/>
      <c r="Y6" s="39"/>
      <c r="Z6" s="710"/>
      <c r="AA6" s="39"/>
      <c r="AB6" s="710"/>
      <c r="AC6" s="39"/>
      <c r="AD6" s="710"/>
      <c r="AE6" s="39"/>
      <c r="AF6" s="710"/>
      <c r="AG6" s="39"/>
      <c r="AH6" s="710"/>
      <c r="AI6" s="39"/>
      <c r="AJ6" s="710"/>
      <c r="AK6" s="39"/>
      <c r="AL6" s="710"/>
      <c r="AM6" s="39"/>
      <c r="AN6" s="710"/>
      <c r="AO6" s="39"/>
      <c r="AP6" s="710"/>
      <c r="AQ6" s="39"/>
      <c r="AR6" s="710"/>
      <c r="AS6" s="39"/>
      <c r="AT6" s="710"/>
      <c r="AU6" s="39"/>
      <c r="AV6" s="710"/>
      <c r="AW6" s="39"/>
      <c r="AX6" s="710"/>
      <c r="AY6" s="39"/>
      <c r="AZ6" s="710"/>
      <c r="BA6" s="39"/>
      <c r="BB6" s="710"/>
      <c r="BC6" s="39"/>
      <c r="BD6" s="710"/>
      <c r="BE6" s="39"/>
      <c r="BF6" s="710"/>
      <c r="BG6" s="39"/>
      <c r="BH6" s="710"/>
      <c r="BI6" s="39"/>
      <c r="BJ6" s="710"/>
      <c r="BK6" s="39"/>
      <c r="BL6" s="710"/>
      <c r="BM6" s="39"/>
      <c r="BN6" s="710"/>
      <c r="BO6" s="39"/>
      <c r="BP6" s="710"/>
      <c r="BQ6" s="39"/>
      <c r="BR6" s="710"/>
      <c r="BS6" s="39"/>
      <c r="BT6" s="710"/>
      <c r="BU6" s="39"/>
      <c r="BV6" s="710"/>
      <c r="BW6" s="39"/>
      <c r="BX6" s="710"/>
      <c r="BY6" s="39"/>
      <c r="BZ6" s="710"/>
      <c r="CA6" s="39"/>
      <c r="CB6" s="710"/>
      <c r="CC6" s="39"/>
      <c r="CD6" s="710"/>
      <c r="CE6" s="39"/>
      <c r="CF6" s="710"/>
      <c r="CG6" s="39"/>
      <c r="CH6" s="710"/>
      <c r="CI6" s="39"/>
      <c r="CJ6" s="710"/>
      <c r="CK6" s="39"/>
      <c r="CL6" s="710"/>
      <c r="CM6" s="39"/>
      <c r="CN6" s="710"/>
      <c r="CO6" s="39"/>
      <c r="CP6" s="710"/>
      <c r="CQ6" s="39"/>
      <c r="CR6" s="710"/>
      <c r="CS6" s="39"/>
      <c r="CT6" s="710"/>
      <c r="CU6" s="39"/>
      <c r="CV6" s="710"/>
      <c r="CW6" s="39"/>
      <c r="CX6" s="710"/>
      <c r="CY6" s="39"/>
      <c r="CZ6" s="710"/>
      <c r="DA6" s="39"/>
      <c r="DB6" s="710"/>
      <c r="DC6" s="39"/>
      <c r="DD6" s="710"/>
      <c r="DE6" s="39"/>
      <c r="DF6" s="710"/>
      <c r="DG6" s="39"/>
      <c r="DH6" s="710"/>
      <c r="DI6" s="39"/>
      <c r="DJ6" s="710"/>
      <c r="DK6" s="39"/>
      <c r="DL6" s="710"/>
      <c r="DM6" s="39"/>
      <c r="DN6" s="710"/>
      <c r="DO6" s="39"/>
      <c r="DP6" s="710"/>
      <c r="DQ6" s="39"/>
      <c r="DR6" s="710"/>
      <c r="DS6" s="39"/>
      <c r="DT6" s="710"/>
      <c r="DU6" s="39"/>
      <c r="DV6" s="710"/>
      <c r="DW6" s="39"/>
      <c r="DX6" s="710"/>
      <c r="DY6" s="39"/>
      <c r="DZ6" s="710"/>
      <c r="EA6" s="39"/>
      <c r="EB6" s="710"/>
      <c r="EC6" s="39"/>
      <c r="ED6" s="710"/>
      <c r="EE6" s="39"/>
      <c r="EF6" s="710"/>
      <c r="EG6" s="39"/>
      <c r="EH6" s="710"/>
      <c r="EI6" s="39"/>
      <c r="EJ6" s="710"/>
      <c r="EK6" s="39"/>
      <c r="EL6" s="710"/>
      <c r="EM6" s="39"/>
      <c r="EN6" s="710"/>
      <c r="EO6" s="39"/>
      <c r="EP6" s="710"/>
      <c r="EQ6" s="39"/>
      <c r="ER6" s="710"/>
      <c r="ES6" s="39"/>
      <c r="ET6" s="710"/>
      <c r="EU6" s="39"/>
      <c r="EV6" s="710"/>
      <c r="EW6" s="39"/>
      <c r="EX6" s="710"/>
      <c r="EY6" s="39"/>
      <c r="EZ6" s="710"/>
      <c r="FA6" s="39"/>
      <c r="FB6" s="710"/>
      <c r="FC6" s="39"/>
      <c r="FD6" s="710"/>
      <c r="FE6" s="39"/>
      <c r="FF6" s="710"/>
      <c r="FG6" s="39"/>
      <c r="FH6" s="710"/>
      <c r="FI6" s="39"/>
      <c r="FJ6" s="710"/>
      <c r="FK6" s="39"/>
      <c r="FL6" s="710"/>
      <c r="FM6" s="39"/>
      <c r="FN6" s="710"/>
      <c r="FO6" s="39"/>
      <c r="FP6" s="710"/>
      <c r="FQ6" s="39"/>
      <c r="FR6" s="710"/>
      <c r="FS6" s="39"/>
      <c r="FT6" s="710"/>
      <c r="FU6" s="39"/>
      <c r="FV6" s="710"/>
      <c r="FW6" s="39"/>
      <c r="FX6" s="710"/>
      <c r="FY6" s="39"/>
      <c r="FZ6" s="710"/>
      <c r="GA6" s="39"/>
      <c r="GB6" s="710"/>
      <c r="GC6" s="39"/>
      <c r="GD6" s="710"/>
      <c r="GE6" s="39"/>
      <c r="GF6" s="710"/>
      <c r="GG6" s="39"/>
      <c r="GH6" s="710"/>
      <c r="GI6" s="39"/>
      <c r="GJ6" s="710"/>
      <c r="GK6" s="39"/>
      <c r="GL6" s="710"/>
      <c r="GM6" s="39"/>
      <c r="GN6" s="710"/>
      <c r="GO6" s="39"/>
      <c r="GP6" s="710"/>
      <c r="GQ6" s="39"/>
      <c r="GR6" s="710"/>
      <c r="GS6" s="39"/>
      <c r="GT6" s="710"/>
      <c r="GU6" s="39"/>
      <c r="GV6" s="710"/>
      <c r="GW6" s="39"/>
      <c r="GX6" s="710"/>
      <c r="GY6" s="39"/>
      <c r="GZ6" s="710"/>
      <c r="HA6" s="39"/>
      <c r="HB6" s="710"/>
      <c r="HC6" s="39"/>
      <c r="HD6" s="710"/>
      <c r="HE6" s="39"/>
      <c r="HF6" s="710"/>
      <c r="HG6" s="39"/>
      <c r="HH6" s="710"/>
      <c r="HI6" s="39"/>
      <c r="HJ6" s="710"/>
      <c r="HK6" s="39"/>
      <c r="HL6" s="710"/>
      <c r="HM6" s="39"/>
      <c r="HN6" s="710"/>
      <c r="HO6" s="39"/>
      <c r="HP6" s="710"/>
      <c r="HQ6" s="39"/>
      <c r="HR6" s="710"/>
      <c r="HS6" s="39"/>
      <c r="HT6" s="710"/>
      <c r="HU6" s="39"/>
      <c r="HV6" s="710"/>
      <c r="HW6" s="39"/>
      <c r="HX6" s="710"/>
      <c r="HY6" s="39"/>
      <c r="HZ6" s="710"/>
      <c r="IA6" s="39"/>
      <c r="IB6" s="710"/>
      <c r="IC6" s="39"/>
      <c r="ID6" s="710"/>
      <c r="IE6" s="39"/>
      <c r="IF6" s="710"/>
      <c r="IG6" s="39"/>
      <c r="IH6" s="710"/>
      <c r="II6" s="39"/>
      <c r="IJ6" s="710"/>
      <c r="IK6" s="39"/>
      <c r="IL6" s="710"/>
      <c r="IM6" s="39"/>
      <c r="IN6" s="710"/>
      <c r="IO6" s="39"/>
      <c r="IP6" s="710"/>
      <c r="IQ6" s="39"/>
    </row>
    <row r="7" spans="1:255" s="37" customFormat="1">
      <c r="A7" s="41" t="s">
        <v>526</v>
      </c>
      <c r="B7" s="63"/>
      <c r="C7" s="41"/>
      <c r="D7" s="171"/>
      <c r="E7" s="710"/>
      <c r="F7" s="41"/>
      <c r="G7" s="42"/>
      <c r="H7" s="41"/>
      <c r="I7" s="41"/>
      <c r="J7" s="41"/>
      <c r="K7" s="174"/>
      <c r="L7" s="184"/>
      <c r="M7" s="42"/>
      <c r="N7" s="41"/>
      <c r="O7" s="42"/>
      <c r="P7" s="41"/>
      <c r="Q7" s="42"/>
      <c r="R7" s="41"/>
      <c r="S7" s="42"/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/>
      <c r="AU7" s="42"/>
      <c r="AV7" s="41"/>
      <c r="AW7" s="42"/>
      <c r="AX7" s="41"/>
      <c r="AY7" s="42"/>
      <c r="AZ7" s="41"/>
      <c r="BA7" s="42"/>
      <c r="BB7" s="41"/>
      <c r="BC7" s="42"/>
      <c r="BD7" s="41"/>
      <c r="BE7" s="42"/>
      <c r="BF7" s="41"/>
      <c r="BG7" s="42"/>
      <c r="BH7" s="41"/>
      <c r="BI7" s="42"/>
      <c r="BJ7" s="41"/>
      <c r="BK7" s="42"/>
      <c r="BL7" s="41"/>
      <c r="BM7" s="42"/>
      <c r="BN7" s="41"/>
      <c r="BO7" s="42"/>
      <c r="BP7" s="41"/>
      <c r="BQ7" s="42"/>
      <c r="BR7" s="41"/>
      <c r="BS7" s="42"/>
      <c r="BT7" s="41"/>
      <c r="BU7" s="42"/>
      <c r="BV7" s="41"/>
      <c r="BW7" s="42"/>
      <c r="BX7" s="41"/>
      <c r="BY7" s="42"/>
      <c r="BZ7" s="41"/>
      <c r="CA7" s="42"/>
      <c r="CB7" s="41"/>
      <c r="CC7" s="42"/>
      <c r="CD7" s="41"/>
      <c r="CE7" s="42"/>
      <c r="CF7" s="41"/>
      <c r="CG7" s="42"/>
      <c r="CH7" s="41"/>
      <c r="CI7" s="42"/>
      <c r="CJ7" s="41"/>
      <c r="CK7" s="42"/>
      <c r="CL7" s="41"/>
      <c r="CM7" s="42"/>
      <c r="CN7" s="41"/>
      <c r="CO7" s="42"/>
      <c r="CP7" s="41"/>
      <c r="CQ7" s="42"/>
      <c r="CR7" s="41"/>
      <c r="CS7" s="42"/>
      <c r="CT7" s="41"/>
      <c r="CU7" s="42"/>
      <c r="CV7" s="41"/>
      <c r="CW7" s="42"/>
      <c r="CX7" s="41"/>
      <c r="CY7" s="42"/>
      <c r="CZ7" s="41"/>
      <c r="DA7" s="42"/>
      <c r="DB7" s="41"/>
      <c r="DC7" s="42"/>
      <c r="DD7" s="41"/>
      <c r="DE7" s="42"/>
      <c r="DF7" s="41"/>
      <c r="DG7" s="42"/>
      <c r="DH7" s="41"/>
      <c r="DI7" s="42"/>
      <c r="DJ7" s="41"/>
      <c r="DK7" s="42"/>
      <c r="DL7" s="41"/>
      <c r="DM7" s="42"/>
      <c r="DN7" s="41"/>
      <c r="DO7" s="42"/>
      <c r="DP7" s="41"/>
      <c r="DQ7" s="42"/>
      <c r="DR7" s="41"/>
      <c r="DS7" s="42"/>
      <c r="DT7" s="41"/>
      <c r="DU7" s="42"/>
      <c r="DV7" s="41"/>
      <c r="DW7" s="42"/>
      <c r="DX7" s="41"/>
      <c r="DY7" s="42"/>
      <c r="DZ7" s="41"/>
      <c r="EA7" s="42"/>
      <c r="EB7" s="41"/>
      <c r="EC7" s="42"/>
      <c r="ED7" s="41"/>
      <c r="EE7" s="42"/>
      <c r="EF7" s="41"/>
      <c r="EG7" s="42"/>
      <c r="EH7" s="41"/>
      <c r="EI7" s="42"/>
      <c r="EJ7" s="41"/>
      <c r="EK7" s="42"/>
      <c r="EL7" s="41"/>
      <c r="EM7" s="42"/>
      <c r="EN7" s="41"/>
      <c r="EO7" s="42"/>
      <c r="EP7" s="41"/>
      <c r="EQ7" s="42"/>
      <c r="ER7" s="41"/>
      <c r="ES7" s="42"/>
      <c r="ET7" s="41"/>
      <c r="EU7" s="42"/>
      <c r="EV7" s="41"/>
      <c r="EW7" s="42"/>
      <c r="EX7" s="41"/>
      <c r="EY7" s="42"/>
      <c r="EZ7" s="41"/>
      <c r="FA7" s="42"/>
      <c r="FB7" s="41"/>
      <c r="FC7" s="42"/>
      <c r="FD7" s="41"/>
      <c r="FE7" s="42"/>
      <c r="FF7" s="41"/>
      <c r="FG7" s="42"/>
      <c r="FH7" s="41"/>
      <c r="FI7" s="42"/>
      <c r="FJ7" s="41"/>
      <c r="FK7" s="42"/>
      <c r="FL7" s="41"/>
      <c r="FM7" s="42"/>
      <c r="FN7" s="41"/>
      <c r="FO7" s="42"/>
      <c r="FP7" s="41"/>
      <c r="FQ7" s="42"/>
      <c r="FR7" s="41"/>
      <c r="FS7" s="42"/>
      <c r="FT7" s="41"/>
      <c r="FU7" s="42"/>
      <c r="FV7" s="41"/>
      <c r="FW7" s="42"/>
      <c r="FX7" s="41"/>
      <c r="FY7" s="42"/>
      <c r="FZ7" s="41"/>
      <c r="GA7" s="42"/>
      <c r="GB7" s="41"/>
      <c r="GC7" s="42"/>
      <c r="GD7" s="41"/>
      <c r="GE7" s="42"/>
      <c r="GF7" s="41"/>
      <c r="GG7" s="42"/>
      <c r="GH7" s="41"/>
      <c r="GI7" s="42"/>
      <c r="GJ7" s="41"/>
      <c r="GK7" s="42"/>
      <c r="GL7" s="41"/>
      <c r="GM7" s="42"/>
      <c r="GN7" s="41"/>
      <c r="GO7" s="42"/>
      <c r="GP7" s="41"/>
      <c r="GQ7" s="42"/>
      <c r="GR7" s="41"/>
      <c r="GS7" s="42"/>
      <c r="GT7" s="41"/>
      <c r="GU7" s="42"/>
      <c r="GV7" s="41"/>
      <c r="GW7" s="42"/>
      <c r="GX7" s="41"/>
      <c r="GY7" s="42"/>
      <c r="GZ7" s="41"/>
      <c r="HA7" s="42"/>
      <c r="HB7" s="41"/>
      <c r="HC7" s="42"/>
      <c r="HD7" s="41"/>
      <c r="HE7" s="42"/>
      <c r="HF7" s="41"/>
      <c r="HG7" s="42"/>
      <c r="HH7" s="41"/>
      <c r="HI7" s="42"/>
      <c r="HJ7" s="41"/>
      <c r="HK7" s="42"/>
      <c r="HL7" s="41"/>
      <c r="HM7" s="42"/>
      <c r="HN7" s="41"/>
      <c r="HO7" s="42"/>
      <c r="HP7" s="41"/>
      <c r="HQ7" s="42"/>
      <c r="HR7" s="41"/>
      <c r="HS7" s="42"/>
      <c r="HT7" s="41"/>
      <c r="HU7" s="42"/>
      <c r="HV7" s="41"/>
      <c r="HW7" s="42"/>
      <c r="HX7" s="41"/>
      <c r="HY7" s="42"/>
      <c r="HZ7" s="41"/>
      <c r="IA7" s="42"/>
      <c r="IB7" s="41"/>
      <c r="IC7" s="42"/>
      <c r="ID7" s="41"/>
      <c r="IE7" s="42"/>
      <c r="IF7" s="41"/>
      <c r="IG7" s="42"/>
      <c r="IH7" s="41"/>
      <c r="II7" s="42"/>
      <c r="IJ7" s="41"/>
      <c r="IK7" s="42"/>
      <c r="IL7" s="41"/>
      <c r="IM7" s="42"/>
      <c r="IN7" s="41"/>
      <c r="IO7" s="42"/>
      <c r="IP7" s="41"/>
      <c r="IQ7" s="42"/>
    </row>
    <row r="8" spans="1:255" ht="15.75">
      <c r="A8" s="103"/>
      <c r="B8" s="175"/>
      <c r="C8" s="104"/>
      <c r="D8" s="171"/>
      <c r="E8" s="710"/>
      <c r="F8" s="64"/>
    </row>
    <row r="9" spans="1:255" s="121" customFormat="1" ht="45">
      <c r="A9" s="397" t="s">
        <v>527</v>
      </c>
      <c r="B9" s="420" t="s">
        <v>619</v>
      </c>
      <c r="C9" s="420" t="s">
        <v>51</v>
      </c>
      <c r="D9" s="421" t="s">
        <v>815</v>
      </c>
      <c r="E9" s="419" t="s">
        <v>834</v>
      </c>
      <c r="F9" s="419" t="s">
        <v>530</v>
      </c>
      <c r="G9" s="419" t="s">
        <v>52</v>
      </c>
      <c r="H9" s="46" t="s">
        <v>531</v>
      </c>
      <c r="I9" s="419" t="s">
        <v>554</v>
      </c>
      <c r="J9" s="419" t="s">
        <v>532</v>
      </c>
      <c r="K9" s="422" t="s">
        <v>553</v>
      </c>
      <c r="L9" s="183"/>
    </row>
    <row r="10" spans="1:255" ht="13.5" customHeight="1">
      <c r="A10" s="1022" t="s">
        <v>243</v>
      </c>
      <c r="B10" s="1179" t="s">
        <v>244</v>
      </c>
      <c r="C10" s="979"/>
      <c r="D10" s="1350" t="s">
        <v>835</v>
      </c>
      <c r="E10" s="1188" t="s">
        <v>836</v>
      </c>
      <c r="F10" s="1188" t="s">
        <v>245</v>
      </c>
      <c r="G10" s="646" t="s">
        <v>72</v>
      </c>
      <c r="H10" s="646">
        <v>495</v>
      </c>
      <c r="I10" s="646">
        <v>460</v>
      </c>
      <c r="J10" s="646">
        <v>440</v>
      </c>
      <c r="K10" s="174" t="s">
        <v>63</v>
      </c>
    </row>
    <row r="11" spans="1:255" ht="13.5" customHeight="1">
      <c r="A11" s="999"/>
      <c r="B11" s="1252"/>
      <c r="C11" s="1260"/>
      <c r="D11" s="1351"/>
      <c r="E11" s="1189"/>
      <c r="F11" s="1189"/>
      <c r="G11" s="646" t="s">
        <v>73</v>
      </c>
      <c r="H11" s="646">
        <v>1265</v>
      </c>
      <c r="I11" s="646">
        <v>1180</v>
      </c>
      <c r="J11" s="646">
        <v>1120</v>
      </c>
      <c r="K11" s="174" t="s">
        <v>63</v>
      </c>
    </row>
    <row r="12" spans="1:255" ht="13.5" customHeight="1">
      <c r="A12" s="999"/>
      <c r="B12" s="1252"/>
      <c r="C12" s="1260"/>
      <c r="D12" s="1351"/>
      <c r="E12" s="1190"/>
      <c r="F12" s="1189"/>
      <c r="G12" s="640" t="s">
        <v>74</v>
      </c>
      <c r="H12" s="640">
        <v>4020</v>
      </c>
      <c r="I12" s="646">
        <v>3750</v>
      </c>
      <c r="J12" s="646">
        <v>3550</v>
      </c>
      <c r="K12" s="174" t="s">
        <v>63</v>
      </c>
    </row>
    <row r="13" spans="1:255" ht="13.5" customHeight="1">
      <c r="A13" s="999"/>
      <c r="B13" s="1252"/>
      <c r="C13" s="1260"/>
      <c r="D13" s="1351"/>
      <c r="E13" s="1188" t="s">
        <v>837</v>
      </c>
      <c r="F13" s="1189"/>
      <c r="G13" s="1054" t="s">
        <v>72</v>
      </c>
      <c r="H13" s="646">
        <v>520</v>
      </c>
      <c r="I13" s="646">
        <v>495</v>
      </c>
      <c r="J13" s="646">
        <v>470</v>
      </c>
      <c r="K13" s="174" t="s">
        <v>63</v>
      </c>
    </row>
    <row r="14" spans="1:255" ht="13.5" customHeight="1">
      <c r="A14" s="999"/>
      <c r="B14" s="1252"/>
      <c r="C14" s="1260"/>
      <c r="D14" s="1351"/>
      <c r="E14" s="1189"/>
      <c r="F14" s="1189"/>
      <c r="G14" s="1055"/>
      <c r="H14" s="646">
        <v>515</v>
      </c>
      <c r="I14" s="646">
        <v>490</v>
      </c>
      <c r="J14" s="646">
        <v>470</v>
      </c>
      <c r="K14" s="174" t="s">
        <v>71</v>
      </c>
    </row>
    <row r="15" spans="1:255" ht="13.5" customHeight="1">
      <c r="A15" s="999"/>
      <c r="B15" s="1252"/>
      <c r="C15" s="1260"/>
      <c r="D15" s="1351"/>
      <c r="E15" s="1189"/>
      <c r="F15" s="1189"/>
      <c r="G15" s="1021">
        <v>2.7</v>
      </c>
      <c r="H15" s="646">
        <v>1270</v>
      </c>
      <c r="I15" s="646">
        <v>1190</v>
      </c>
      <c r="J15" s="646">
        <v>1145</v>
      </c>
      <c r="K15" s="174" t="s">
        <v>63</v>
      </c>
    </row>
    <row r="16" spans="1:255" s="295" customFormat="1" ht="13.5" customHeight="1">
      <c r="A16" s="999"/>
      <c r="B16" s="1252"/>
      <c r="C16" s="1260"/>
      <c r="D16" s="1351"/>
      <c r="E16" s="1189"/>
      <c r="F16" s="1189"/>
      <c r="G16" s="1021"/>
      <c r="H16" s="678">
        <v>1145</v>
      </c>
      <c r="I16" s="646">
        <v>1090</v>
      </c>
      <c r="J16" s="646">
        <v>1030</v>
      </c>
      <c r="K16" s="329" t="s">
        <v>71</v>
      </c>
      <c r="L16" s="324"/>
    </row>
    <row r="17" spans="1:14" ht="13.5" customHeight="1">
      <c r="A17" s="999"/>
      <c r="B17" s="1252"/>
      <c r="C17" s="1260"/>
      <c r="D17" s="1351"/>
      <c r="E17" s="1189"/>
      <c r="F17" s="1189"/>
      <c r="G17" s="1021" t="s">
        <v>74</v>
      </c>
      <c r="H17" s="641">
        <v>4190</v>
      </c>
      <c r="I17" s="646">
        <v>3915</v>
      </c>
      <c r="J17" s="646">
        <v>3710</v>
      </c>
      <c r="K17" s="174" t="s">
        <v>63</v>
      </c>
    </row>
    <row r="18" spans="1:14" ht="13.5" customHeight="1">
      <c r="A18" s="1000"/>
      <c r="B18" s="1180"/>
      <c r="C18" s="980"/>
      <c r="D18" s="1352"/>
      <c r="E18" s="1190"/>
      <c r="F18" s="1190"/>
      <c r="G18" s="1021"/>
      <c r="H18" s="641">
        <v>3350</v>
      </c>
      <c r="I18" s="646">
        <v>3180</v>
      </c>
      <c r="J18" s="646">
        <f t="shared" ref="J18" si="0">H18-H18*0.1</f>
        <v>3015</v>
      </c>
      <c r="K18" s="174" t="s">
        <v>71</v>
      </c>
    </row>
    <row r="19" spans="1:14">
      <c r="A19" s="1022" t="s">
        <v>177</v>
      </c>
      <c r="B19" s="1185" t="s">
        <v>838</v>
      </c>
      <c r="C19" s="1001"/>
      <c r="D19" s="1261" t="s">
        <v>839</v>
      </c>
      <c r="E19" s="1194" t="s">
        <v>840</v>
      </c>
      <c r="F19" s="1021" t="s">
        <v>153</v>
      </c>
      <c r="G19" s="678" t="s">
        <v>194</v>
      </c>
      <c r="H19" s="592">
        <v>530</v>
      </c>
      <c r="I19" s="592">
        <v>505</v>
      </c>
      <c r="J19" s="592">
        <v>480</v>
      </c>
      <c r="K19" s="1349" t="s">
        <v>63</v>
      </c>
      <c r="L19" s="185" t="s">
        <v>842</v>
      </c>
    </row>
    <row r="20" spans="1:14">
      <c r="A20" s="999"/>
      <c r="B20" s="1185"/>
      <c r="C20" s="1001"/>
      <c r="D20" s="1262"/>
      <c r="E20" s="1194"/>
      <c r="F20" s="1021"/>
      <c r="G20" s="678" t="s">
        <v>189</v>
      </c>
      <c r="H20" s="592">
        <v>1545</v>
      </c>
      <c r="I20" s="592">
        <v>1470</v>
      </c>
      <c r="J20" s="592">
        <v>1390</v>
      </c>
      <c r="K20" s="1349"/>
      <c r="M20" s="280"/>
    </row>
    <row r="21" spans="1:14">
      <c r="A21" s="999"/>
      <c r="B21" s="1185"/>
      <c r="C21" s="1001"/>
      <c r="D21" s="1262"/>
      <c r="E21" s="1194"/>
      <c r="F21" s="1021"/>
      <c r="G21" s="678" t="s">
        <v>41</v>
      </c>
      <c r="H21" s="592">
        <v>5920</v>
      </c>
      <c r="I21" s="592">
        <v>5620</v>
      </c>
      <c r="J21" s="592">
        <v>5325</v>
      </c>
      <c r="K21" s="1349"/>
    </row>
    <row r="22" spans="1:14" ht="17.25" customHeight="1">
      <c r="A22" s="999"/>
      <c r="B22" s="1185"/>
      <c r="C22" s="1001"/>
      <c r="D22" s="1262"/>
      <c r="E22" s="1194" t="s">
        <v>837</v>
      </c>
      <c r="F22" s="1021"/>
      <c r="G22" s="646" t="s">
        <v>194</v>
      </c>
      <c r="H22" s="591">
        <v>465</v>
      </c>
      <c r="I22" s="591">
        <v>445</v>
      </c>
      <c r="J22" s="591">
        <v>420</v>
      </c>
      <c r="K22" s="1349" t="s">
        <v>63</v>
      </c>
      <c r="L22" s="185" t="s">
        <v>842</v>
      </c>
      <c r="N22" s="311"/>
    </row>
    <row r="23" spans="1:14">
      <c r="A23" s="999"/>
      <c r="B23" s="1185"/>
      <c r="C23" s="1001"/>
      <c r="D23" s="1262"/>
      <c r="E23" s="1194"/>
      <c r="F23" s="1021"/>
      <c r="G23" s="646" t="s">
        <v>189</v>
      </c>
      <c r="H23" s="591">
        <v>1435</v>
      </c>
      <c r="I23" s="591">
        <v>1360</v>
      </c>
      <c r="J23" s="591">
        <v>1290</v>
      </c>
      <c r="K23" s="1349"/>
    </row>
    <row r="24" spans="1:14">
      <c r="A24" s="999"/>
      <c r="B24" s="1185"/>
      <c r="C24" s="1001"/>
      <c r="D24" s="1262"/>
      <c r="E24" s="1194"/>
      <c r="F24" s="1021"/>
      <c r="G24" s="646" t="s">
        <v>41</v>
      </c>
      <c r="H24" s="591">
        <v>5200</v>
      </c>
      <c r="I24" s="591">
        <v>4945</v>
      </c>
      <c r="J24" s="591">
        <v>4685</v>
      </c>
      <c r="K24" s="1349"/>
    </row>
    <row r="25" spans="1:14" ht="14.25" customHeight="1">
      <c r="A25" s="999"/>
      <c r="B25" s="1185"/>
      <c r="C25" s="1001"/>
      <c r="D25" s="1262"/>
      <c r="E25" s="1194"/>
      <c r="F25" s="1021"/>
      <c r="G25" s="646" t="s">
        <v>194</v>
      </c>
      <c r="H25" s="591">
        <v>395</v>
      </c>
      <c r="I25" s="591">
        <v>370</v>
      </c>
      <c r="J25" s="591">
        <v>350</v>
      </c>
      <c r="K25" s="1349" t="s">
        <v>64</v>
      </c>
      <c r="L25" s="185" t="s">
        <v>649</v>
      </c>
    </row>
    <row r="26" spans="1:14">
      <c r="A26" s="999"/>
      <c r="B26" s="1185"/>
      <c r="C26" s="1001"/>
      <c r="D26" s="1262"/>
      <c r="E26" s="1194"/>
      <c r="F26" s="1021"/>
      <c r="G26" s="646" t="s">
        <v>189</v>
      </c>
      <c r="H26" s="591">
        <v>1185</v>
      </c>
      <c r="I26" s="591">
        <v>1125</v>
      </c>
      <c r="J26" s="591">
        <v>1065</v>
      </c>
      <c r="K26" s="1349"/>
      <c r="L26" s="185" t="s">
        <v>649</v>
      </c>
    </row>
    <row r="27" spans="1:14">
      <c r="A27" s="999"/>
      <c r="B27" s="1185"/>
      <c r="C27" s="1001"/>
      <c r="D27" s="1263"/>
      <c r="E27" s="1194"/>
      <c r="F27" s="1021"/>
      <c r="G27" s="646" t="s">
        <v>74</v>
      </c>
      <c r="H27" s="591">
        <v>3505</v>
      </c>
      <c r="I27" s="591">
        <v>3330</v>
      </c>
      <c r="J27" s="591">
        <v>3155</v>
      </c>
      <c r="K27" s="1349"/>
      <c r="L27" s="185" t="s">
        <v>649</v>
      </c>
    </row>
    <row r="28" spans="1:14" ht="27" customHeight="1">
      <c r="A28" s="1233" t="s">
        <v>370</v>
      </c>
      <c r="B28" s="1061" t="s">
        <v>843</v>
      </c>
      <c r="C28" s="979"/>
      <c r="D28" s="1261" t="s">
        <v>845</v>
      </c>
      <c r="E28" s="1188" t="s">
        <v>841</v>
      </c>
      <c r="F28" s="1295" t="s">
        <v>332</v>
      </c>
      <c r="G28" s="646" t="s">
        <v>192</v>
      </c>
      <c r="H28" s="646">
        <v>230</v>
      </c>
      <c r="I28" s="646">
        <v>220</v>
      </c>
      <c r="J28" s="646">
        <v>210</v>
      </c>
      <c r="K28" s="1346" t="s">
        <v>489</v>
      </c>
      <c r="L28" s="185" t="s">
        <v>1222</v>
      </c>
    </row>
    <row r="29" spans="1:14" ht="27" customHeight="1">
      <c r="A29" s="1234"/>
      <c r="B29" s="1278"/>
      <c r="C29" s="1260"/>
      <c r="D29" s="1262"/>
      <c r="E29" s="1189"/>
      <c r="F29" s="1296"/>
      <c r="G29" s="646" t="s">
        <v>253</v>
      </c>
      <c r="H29" s="646">
        <v>430</v>
      </c>
      <c r="I29" s="646">
        <v>410</v>
      </c>
      <c r="J29" s="646">
        <v>390</v>
      </c>
      <c r="K29" s="1348"/>
    </row>
    <row r="30" spans="1:14" ht="27" customHeight="1">
      <c r="A30" s="1234"/>
      <c r="B30" s="1062"/>
      <c r="C30" s="980"/>
      <c r="D30" s="1263"/>
      <c r="E30" s="1190"/>
      <c r="F30" s="1296"/>
      <c r="G30" s="646" t="s">
        <v>189</v>
      </c>
      <c r="H30" s="646">
        <v>1290</v>
      </c>
      <c r="I30" s="646">
        <v>1230</v>
      </c>
      <c r="J30" s="646">
        <v>1165</v>
      </c>
      <c r="K30" s="1347"/>
    </row>
    <row r="31" spans="1:14" ht="24" customHeight="1">
      <c r="A31" s="1234"/>
      <c r="B31" s="1353" t="s">
        <v>844</v>
      </c>
      <c r="C31" s="979"/>
      <c r="D31" s="1261" t="s">
        <v>846</v>
      </c>
      <c r="E31" s="1188" t="s">
        <v>836</v>
      </c>
      <c r="F31" s="1296"/>
      <c r="G31" s="646" t="s">
        <v>192</v>
      </c>
      <c r="H31" s="646">
        <v>185</v>
      </c>
      <c r="I31" s="646">
        <v>175</v>
      </c>
      <c r="J31" s="718">
        <v>170</v>
      </c>
      <c r="K31" s="730"/>
    </row>
    <row r="32" spans="1:14" ht="17.25" customHeight="1">
      <c r="A32" s="1234"/>
      <c r="B32" s="1354"/>
      <c r="C32" s="1260"/>
      <c r="D32" s="1262"/>
      <c r="E32" s="1189"/>
      <c r="F32" s="1296"/>
      <c r="G32" s="646" t="s">
        <v>1452</v>
      </c>
      <c r="H32" s="646">
        <v>330</v>
      </c>
      <c r="I32" s="646">
        <v>315</v>
      </c>
      <c r="J32" s="646">
        <v>300</v>
      </c>
      <c r="K32" s="1346" t="s">
        <v>489</v>
      </c>
    </row>
    <row r="33" spans="1:11" ht="17.25" customHeight="1">
      <c r="A33" s="1235"/>
      <c r="B33" s="1355"/>
      <c r="C33" s="980"/>
      <c r="D33" s="1263"/>
      <c r="E33" s="1190"/>
      <c r="F33" s="1297"/>
      <c r="G33" s="646" t="s">
        <v>380</v>
      </c>
      <c r="H33" s="641">
        <v>840</v>
      </c>
      <c r="I33" s="641">
        <v>800</v>
      </c>
      <c r="J33" s="641">
        <v>760</v>
      </c>
      <c r="K33" s="1347"/>
    </row>
    <row r="34" spans="1:11" ht="29.25" customHeight="1">
      <c r="A34" s="1179" t="s">
        <v>1201</v>
      </c>
      <c r="B34" s="1185" t="s">
        <v>1205</v>
      </c>
      <c r="C34" s="1345"/>
      <c r="D34" s="1270" t="s">
        <v>1207</v>
      </c>
      <c r="E34" s="1194" t="s">
        <v>1206</v>
      </c>
      <c r="F34" s="1282" t="s">
        <v>1208</v>
      </c>
      <c r="G34" s="692" t="s">
        <v>253</v>
      </c>
      <c r="H34" s="692">
        <v>255</v>
      </c>
      <c r="I34" s="692">
        <v>245</v>
      </c>
      <c r="J34" s="692"/>
      <c r="K34" s="497"/>
    </row>
    <row r="35" spans="1:11" ht="29.25" customHeight="1">
      <c r="A35" s="1180"/>
      <c r="B35" s="1185"/>
      <c r="C35" s="1345"/>
      <c r="D35" s="1270"/>
      <c r="E35" s="1194"/>
      <c r="F35" s="1282"/>
      <c r="G35" s="692" t="s">
        <v>189</v>
      </c>
      <c r="H35" s="692">
        <v>835</v>
      </c>
      <c r="I35" s="692">
        <v>795</v>
      </c>
      <c r="J35" s="692"/>
      <c r="K35" s="497"/>
    </row>
    <row r="36" spans="1:11" ht="69" customHeight="1">
      <c r="A36" s="1037" t="s">
        <v>1241</v>
      </c>
      <c r="B36" s="1185" t="s">
        <v>1253</v>
      </c>
      <c r="C36" s="1001"/>
      <c r="D36" s="1356" t="s">
        <v>1254</v>
      </c>
      <c r="E36" s="1345"/>
      <c r="F36" s="1001"/>
      <c r="G36" s="498">
        <v>2.5</v>
      </c>
      <c r="H36" s="499">
        <v>860</v>
      </c>
      <c r="I36" s="646">
        <v>820</v>
      </c>
      <c r="J36" s="646">
        <v>775</v>
      </c>
      <c r="K36" s="354"/>
    </row>
    <row r="37" spans="1:11" ht="69" customHeight="1">
      <c r="A37" s="1037"/>
      <c r="B37" s="1185"/>
      <c r="C37" s="1001"/>
      <c r="D37" s="1356"/>
      <c r="E37" s="1345"/>
      <c r="F37" s="1001"/>
      <c r="G37" s="498">
        <v>10</v>
      </c>
      <c r="H37" s="499">
        <v>3340</v>
      </c>
      <c r="I37" s="646">
        <v>3175</v>
      </c>
      <c r="J37" s="646">
        <v>3000</v>
      </c>
      <c r="K37" s="354"/>
    </row>
  </sheetData>
  <mergeCells count="45">
    <mergeCell ref="D36:D37"/>
    <mergeCell ref="E36:E37"/>
    <mergeCell ref="F36:F37"/>
    <mergeCell ref="B36:B37"/>
    <mergeCell ref="A36:A37"/>
    <mergeCell ref="C36:C37"/>
    <mergeCell ref="D28:D30"/>
    <mergeCell ref="B28:B30"/>
    <mergeCell ref="E31:E33"/>
    <mergeCell ref="D31:D33"/>
    <mergeCell ref="C31:C33"/>
    <mergeCell ref="B31:B33"/>
    <mergeCell ref="B4:H4"/>
    <mergeCell ref="G13:G14"/>
    <mergeCell ref="E10:E12"/>
    <mergeCell ref="A10:A18"/>
    <mergeCell ref="B10:B18"/>
    <mergeCell ref="C10:C18"/>
    <mergeCell ref="D10:D18"/>
    <mergeCell ref="G17:G18"/>
    <mergeCell ref="F10:F18"/>
    <mergeCell ref="E13:E18"/>
    <mergeCell ref="G15:G16"/>
    <mergeCell ref="A19:A27"/>
    <mergeCell ref="K32:K33"/>
    <mergeCell ref="K28:K30"/>
    <mergeCell ref="C28:C30"/>
    <mergeCell ref="F28:F33"/>
    <mergeCell ref="D19:D27"/>
    <mergeCell ref="C19:C27"/>
    <mergeCell ref="B19:B27"/>
    <mergeCell ref="K19:K21"/>
    <mergeCell ref="K22:K24"/>
    <mergeCell ref="K25:K27"/>
    <mergeCell ref="F19:F27"/>
    <mergeCell ref="E19:E21"/>
    <mergeCell ref="E22:E27"/>
    <mergeCell ref="A28:A33"/>
    <mergeCell ref="E28:E30"/>
    <mergeCell ref="F34:F35"/>
    <mergeCell ref="A34:A35"/>
    <mergeCell ref="B34:B35"/>
    <mergeCell ref="C34:C35"/>
    <mergeCell ref="D34:D35"/>
    <mergeCell ref="E34:E35"/>
  </mergeCells>
  <hyperlinks>
    <hyperlink ref="C2" r:id="rId1"/>
    <hyperlink ref="C3" r:id="rId2"/>
  </hyperlinks>
  <pageMargins left="0" right="0" top="0.74803149606299213" bottom="0.74803149606299213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Vivacolor</vt:lpstr>
      <vt:lpstr>грунтовка</vt:lpstr>
      <vt:lpstr>шпаклівка</vt:lpstr>
      <vt:lpstr>фарба інтер'єр</vt:lpstr>
      <vt:lpstr>фарба фасад</vt:lpstr>
      <vt:lpstr>декоративна фарба</vt:lpstr>
      <vt:lpstr>лак</vt:lpstr>
      <vt:lpstr>для дерева</vt:lpstr>
      <vt:lpstr>емаль</vt:lpstr>
      <vt:lpstr>декор штукат внутрішня</vt:lpstr>
      <vt:lpstr>декор штукат фасадна</vt:lpstr>
      <vt:lpstr>утеплення</vt:lpstr>
      <vt:lpstr>гідроізоляція</vt:lpstr>
      <vt:lpstr>сухі суміші</vt:lpstr>
      <vt:lpstr>добавки </vt:lpstr>
      <vt:lpstr>склошпалери клей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2020-09-08T13:37:24Z</cp:lastPrinted>
  <dcterms:created xsi:type="dcterms:W3CDTF">2013-10-07T09:48:17Z</dcterms:created>
  <dcterms:modified xsi:type="dcterms:W3CDTF">2025-09-08T07:50:40Z</dcterms:modified>
</cp:coreProperties>
</file>